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" windowWidth="19092" windowHeight="11760" tabRatio="793" firstSheet="3" activeTab="3"/>
  </bookViews>
  <sheets>
    <sheet name="1 неделя (2)" sheetId="13" r:id="rId1"/>
    <sheet name="11.05-13.05" sheetId="8" r:id="rId2"/>
    <sheet name="11.04-15.04" sheetId="9" r:id="rId3"/>
    <sheet name="2 неделя" sheetId="2" r:id="rId4"/>
    <sheet name="1 неделя" sheetId="5" r:id="rId5"/>
    <sheet name="Лист1" sheetId="14" r:id="rId6"/>
  </sheets>
  <calcPr calcId="145621"/>
</workbook>
</file>

<file path=xl/calcChain.xml><?xml version="1.0" encoding="utf-8"?>
<calcChain xmlns="http://schemas.openxmlformats.org/spreadsheetml/2006/main">
  <c r="C22" i="2" l="1"/>
  <c r="C30" i="2"/>
  <c r="D30" i="2"/>
  <c r="E30" i="2"/>
  <c r="F30" i="2"/>
  <c r="G30" i="2"/>
  <c r="C48" i="5" l="1"/>
  <c r="D48" i="5"/>
  <c r="E48" i="5"/>
  <c r="F48" i="5"/>
  <c r="G48" i="5"/>
  <c r="D37" i="2" l="1"/>
  <c r="E37" i="2"/>
  <c r="F37" i="2"/>
  <c r="G37" i="2"/>
  <c r="D50" i="2"/>
  <c r="E50" i="2"/>
  <c r="F50" i="2"/>
  <c r="G50" i="2"/>
  <c r="C29" i="5" l="1"/>
  <c r="D29" i="5"/>
  <c r="E29" i="5"/>
  <c r="F29" i="5"/>
  <c r="G29" i="5"/>
  <c r="D34" i="5"/>
  <c r="E34" i="5"/>
  <c r="F34" i="5"/>
  <c r="G34" i="5"/>
  <c r="D39" i="13"/>
  <c r="E39" i="13"/>
  <c r="F39" i="13"/>
  <c r="G39" i="13"/>
  <c r="C47" i="13"/>
  <c r="D47" i="13"/>
  <c r="E47" i="13"/>
  <c r="F47" i="13"/>
  <c r="G47" i="13"/>
  <c r="G33" i="13"/>
  <c r="F33" i="13"/>
  <c r="E33" i="13"/>
  <c r="D33" i="13"/>
  <c r="G28" i="13"/>
  <c r="F28" i="13"/>
  <c r="E28" i="13"/>
  <c r="D28" i="13"/>
  <c r="C28" i="13"/>
  <c r="G44" i="2"/>
  <c r="F44" i="2"/>
  <c r="E44" i="2"/>
  <c r="D44" i="2"/>
  <c r="G40" i="5"/>
  <c r="F40" i="5"/>
  <c r="E40" i="5"/>
  <c r="D40" i="5"/>
  <c r="G49" i="9"/>
  <c r="F49" i="9"/>
  <c r="E49" i="9"/>
  <c r="D49" i="9"/>
  <c r="F59" i="9"/>
  <c r="G59" i="9"/>
  <c r="E59" i="9"/>
  <c r="D59" i="9"/>
  <c r="G43" i="9"/>
  <c r="F43" i="9"/>
  <c r="E43" i="9"/>
  <c r="D43" i="9"/>
  <c r="G29" i="9"/>
  <c r="F29" i="9"/>
  <c r="E29" i="9"/>
  <c r="D29" i="9"/>
  <c r="G23" i="9"/>
  <c r="F23" i="9"/>
  <c r="E23" i="9"/>
  <c r="D23" i="9"/>
  <c r="C23" i="9"/>
  <c r="G35" i="8"/>
  <c r="F35" i="8"/>
  <c r="E35" i="8"/>
  <c r="D35" i="8"/>
  <c r="C35" i="8"/>
  <c r="G28" i="8"/>
  <c r="F28" i="8"/>
  <c r="E28" i="8"/>
  <c r="D28" i="8"/>
  <c r="G22" i="8"/>
  <c r="F22" i="8"/>
  <c r="E22" i="8"/>
  <c r="D22" i="8"/>
</calcChain>
</file>

<file path=xl/sharedStrings.xml><?xml version="1.0" encoding="utf-8"?>
<sst xmlns="http://schemas.openxmlformats.org/spreadsheetml/2006/main" count="243" uniqueCount="109">
  <si>
    <t>Утверждаю:</t>
  </si>
  <si>
    <t>И.о директора МБОУ "Шербакульская СОШ №1"</t>
  </si>
  <si>
    <t>Меню приготавливаемых блюд</t>
  </si>
  <si>
    <t>№ рецептуры</t>
  </si>
  <si>
    <t>Наименование блюда</t>
  </si>
  <si>
    <t>Выход, г,мл</t>
  </si>
  <si>
    <t>Пищевые вещества,г</t>
  </si>
  <si>
    <t>Белки</t>
  </si>
  <si>
    <t>Жиры</t>
  </si>
  <si>
    <t>Углеводы</t>
  </si>
  <si>
    <t>Картофельное пюре</t>
  </si>
  <si>
    <t>Бутерброд с маслом и сыром</t>
  </si>
  <si>
    <t>Кофейный напиток</t>
  </si>
  <si>
    <t xml:space="preserve">Котлета мясная </t>
  </si>
  <si>
    <t>Гречневая рассыпчатая каша</t>
  </si>
  <si>
    <t>Чай с сахаром и лимоном</t>
  </si>
  <si>
    <t>Вареники с картофелем со сливочным маслом</t>
  </si>
  <si>
    <t>Макароны отварные</t>
  </si>
  <si>
    <t>200/7</t>
  </si>
  <si>
    <t xml:space="preserve">Хлеб пшеничный </t>
  </si>
  <si>
    <t xml:space="preserve">Каша  молочная вязкая ( пшенная)  маслом и сахаром </t>
  </si>
  <si>
    <t>Какао с молоком</t>
  </si>
  <si>
    <t>Гороховое пюре</t>
  </si>
  <si>
    <t xml:space="preserve">Тефтели мясные  </t>
  </si>
  <si>
    <t>сметанно-томатный  соус</t>
  </si>
  <si>
    <t xml:space="preserve">Котлета рыбная </t>
  </si>
  <si>
    <t>200/10</t>
  </si>
  <si>
    <t>Тефтели мясные</t>
  </si>
  <si>
    <t>Омлет натуральный с маслом сливочным</t>
  </si>
  <si>
    <t xml:space="preserve">Чай  с сахаром </t>
  </si>
  <si>
    <t>Энергетическая ценность,  ккал</t>
  </si>
  <si>
    <t>Каша вязская молочная сладкая рисовая</t>
  </si>
  <si>
    <t>200/5</t>
  </si>
  <si>
    <t>200/5/5</t>
  </si>
  <si>
    <t>Возрастная категория 7-11 лет (1-4 класс)</t>
  </si>
  <si>
    <t>20/5/16</t>
  </si>
  <si>
    <t>20/5/15</t>
  </si>
  <si>
    <t>30/5/15</t>
  </si>
  <si>
    <t xml:space="preserve">Фрукт </t>
  </si>
  <si>
    <t>Помидор в нарезке</t>
  </si>
  <si>
    <t>Фрукт</t>
  </si>
  <si>
    <t>Икра кабачковая</t>
  </si>
  <si>
    <t>Свежий огурец в нарезке</t>
  </si>
  <si>
    <t>огурцы свежие в нарезке</t>
  </si>
  <si>
    <t>директор МБОУ "Шербакульская СОШ №1"</t>
  </si>
  <si>
    <t>Мелехина О.Н.</t>
  </si>
  <si>
    <t>Директор МБОУ "Шербакульская СОШ №1"</t>
  </si>
  <si>
    <t>О.Н. Мелехина</t>
  </si>
  <si>
    <t>Понедельник, 11 апреля</t>
  </si>
  <si>
    <t>Вторник, 12 апреля</t>
  </si>
  <si>
    <t>Пятница, 15 апреля</t>
  </si>
  <si>
    <t>Среда, 13  апреля</t>
  </si>
  <si>
    <t>Четверг,14 апреля</t>
  </si>
  <si>
    <t>чай с лимоном</t>
  </si>
  <si>
    <t>компот из кураги</t>
  </si>
  <si>
    <t>огурец свежий</t>
  </si>
  <si>
    <t>25/635</t>
  </si>
  <si>
    <t>Среда, 11 мая</t>
  </si>
  <si>
    <t>Четверг, 12 мая</t>
  </si>
  <si>
    <t>Пятница, 13 мая</t>
  </si>
  <si>
    <t>Запеканка с творогом и сгущенным молоком</t>
  </si>
  <si>
    <t>150/20</t>
  </si>
  <si>
    <t>помидор свежий в нарезке</t>
  </si>
  <si>
    <t>Завтрак</t>
  </si>
  <si>
    <t>фрукт</t>
  </si>
  <si>
    <t>чай  с сахаром и лимоном</t>
  </si>
  <si>
    <t>макароны отварные</t>
  </si>
  <si>
    <t>тефтели мясные</t>
  </si>
  <si>
    <t>соус сметанно-томатный</t>
  </si>
  <si>
    <t>50</t>
  </si>
  <si>
    <t>чай с сахаром и лимоном</t>
  </si>
  <si>
    <t>каша молочная(пшенная)</t>
  </si>
  <si>
    <t>бутерброд с маслом и сыром</t>
  </si>
  <si>
    <t>какао с молоком</t>
  </si>
  <si>
    <t>Котлета мясная говядина</t>
  </si>
  <si>
    <t>54-4г</t>
  </si>
  <si>
    <t>огурец в нарезке</t>
  </si>
  <si>
    <t>каша вязкая молочная рисовая</t>
  </si>
  <si>
    <t>200-264</t>
  </si>
  <si>
    <t>кофе на молоке</t>
  </si>
  <si>
    <t>Компот из смеси сухофруктов</t>
  </si>
  <si>
    <t>соус красный основной</t>
  </si>
  <si>
    <t xml:space="preserve">чай с сахаром </t>
  </si>
  <si>
    <t>1 неделя</t>
  </si>
  <si>
    <t>Компот из смеси  сухофруктов</t>
  </si>
  <si>
    <t>омлет натуральный со слив.маслом</t>
  </si>
  <si>
    <t>30\5\15</t>
  </si>
  <si>
    <t>2 неделя</t>
  </si>
  <si>
    <t>Понедельник,6 февраля</t>
  </si>
  <si>
    <t>Вторник,7 февраля</t>
  </si>
  <si>
    <t>Среда,8 февраля</t>
  </si>
  <si>
    <t>Четверг,9 февраля</t>
  </si>
  <si>
    <t>Пятница,10 февраля</t>
  </si>
  <si>
    <t xml:space="preserve">чай  с сахаром </t>
  </si>
  <si>
    <t>голень куриная</t>
  </si>
  <si>
    <t>огурец свежий  в нарезке</t>
  </si>
  <si>
    <t xml:space="preserve"> Шербакульская СОШ№1</t>
  </si>
  <si>
    <t xml:space="preserve">                                                                                 </t>
  </si>
  <si>
    <t xml:space="preserve">директор </t>
  </si>
  <si>
    <t>Мелехина О.Н</t>
  </si>
  <si>
    <t>30</t>
  </si>
  <si>
    <t xml:space="preserve">Бутерброд с маслом </t>
  </si>
  <si>
    <t>30\5\</t>
  </si>
  <si>
    <t>Понедельник,</t>
  </si>
  <si>
    <t>Вторник,</t>
  </si>
  <si>
    <t>Среда,</t>
  </si>
  <si>
    <t>Четверг,</t>
  </si>
  <si>
    <t>Пятница,</t>
  </si>
  <si>
    <t>Вторник,3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</si>
</sst>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4" fillId="0" borderId="6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0" fillId="0" borderId="4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wrapText="1"/>
    </xf>
    <xf numFmtId="0" fontId="10" fillId="0" borderId="4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 vertical="distributed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7" fillId="0" borderId="0" xfId="0" applyFont="1"/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0" fillId="0" borderId="0" xfId="0" applyFont="1"/>
    <xf numFmtId="0" fontId="10" fillId="0" borderId="4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6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0" fillId="0" borderId="0" xfId="0" applyNumberFormat="1"/>
    <xf numFmtId="14" fontId="1" fillId="0" borderId="0" xfId="0" applyNumberFormat="1" applyFont="1"/>
    <xf numFmtId="0" fontId="1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10" workbookViewId="0">
      <selection activeCell="J24" sqref="J24"/>
    </sheetView>
  </sheetViews>
  <sheetFormatPr defaultColWidth="9.109375" defaultRowHeight="14.4" x14ac:dyDescent="0.3"/>
  <cols>
    <col min="1" max="1" width="9.109375" style="1"/>
    <col min="2" max="2" width="32.44140625" style="1" customWidth="1"/>
    <col min="3" max="16384" width="9.109375" style="1"/>
  </cols>
  <sheetData>
    <row r="1" spans="1:7" x14ac:dyDescent="0.3">
      <c r="A1" s="1" t="s">
        <v>83</v>
      </c>
      <c r="D1" s="1" t="s">
        <v>0</v>
      </c>
    </row>
    <row r="2" spans="1:7" x14ac:dyDescent="0.3">
      <c r="C2" s="1" t="s">
        <v>46</v>
      </c>
      <c r="F2" s="3"/>
      <c r="G2" s="3"/>
    </row>
    <row r="3" spans="1:7" x14ac:dyDescent="0.3">
      <c r="C3" s="2"/>
      <c r="D3" s="2"/>
      <c r="E3" s="2"/>
      <c r="F3" s="15" t="s">
        <v>47</v>
      </c>
      <c r="G3" s="2"/>
    </row>
    <row r="5" spans="1:7" ht="23.4" x14ac:dyDescent="0.45">
      <c r="A5" s="60" t="s">
        <v>2</v>
      </c>
      <c r="B5" s="60"/>
      <c r="C5" s="60"/>
      <c r="D5" s="60"/>
      <c r="E5" s="60"/>
      <c r="F5" s="60"/>
      <c r="G5" s="60"/>
    </row>
    <row r="6" spans="1:7" x14ac:dyDescent="0.3">
      <c r="A6" s="61" t="s">
        <v>34</v>
      </c>
      <c r="B6" s="61"/>
      <c r="C6" s="61"/>
      <c r="D6" s="61"/>
      <c r="E6" s="61"/>
      <c r="F6" s="61"/>
      <c r="G6" s="61"/>
    </row>
    <row r="7" spans="1:7" x14ac:dyDescent="0.3">
      <c r="A7" s="13"/>
      <c r="B7" s="2"/>
      <c r="C7" s="2"/>
      <c r="D7" s="2"/>
      <c r="E7" s="2"/>
      <c r="F7" s="2"/>
      <c r="G7" s="2"/>
    </row>
    <row r="8" spans="1:7" x14ac:dyDescent="0.3">
      <c r="A8" s="62" t="s">
        <v>3</v>
      </c>
      <c r="B8" s="65" t="s">
        <v>4</v>
      </c>
      <c r="C8" s="68" t="s">
        <v>5</v>
      </c>
      <c r="D8" s="71" t="s">
        <v>6</v>
      </c>
      <c r="E8" s="71"/>
      <c r="F8" s="71"/>
      <c r="G8" s="72" t="s">
        <v>30</v>
      </c>
    </row>
    <row r="9" spans="1:7" x14ac:dyDescent="0.3">
      <c r="A9" s="63"/>
      <c r="B9" s="66"/>
      <c r="C9" s="69"/>
      <c r="D9" s="75" t="s">
        <v>7</v>
      </c>
      <c r="E9" s="75" t="s">
        <v>8</v>
      </c>
      <c r="F9" s="75" t="s">
        <v>9</v>
      </c>
      <c r="G9" s="73"/>
    </row>
    <row r="10" spans="1:7" x14ac:dyDescent="0.3">
      <c r="A10" s="63"/>
      <c r="B10" s="66"/>
      <c r="C10" s="69"/>
      <c r="D10" s="75"/>
      <c r="E10" s="75"/>
      <c r="F10" s="75"/>
      <c r="G10" s="73"/>
    </row>
    <row r="11" spans="1:7" x14ac:dyDescent="0.3">
      <c r="A11" s="63"/>
      <c r="B11" s="66"/>
      <c r="C11" s="69"/>
      <c r="D11" s="75"/>
      <c r="E11" s="75"/>
      <c r="F11" s="75"/>
      <c r="G11" s="73"/>
    </row>
    <row r="12" spans="1:7" x14ac:dyDescent="0.3">
      <c r="A12" s="64"/>
      <c r="B12" s="67"/>
      <c r="C12" s="70"/>
      <c r="D12" s="75"/>
      <c r="E12" s="75"/>
      <c r="F12" s="75"/>
      <c r="G12" s="74"/>
    </row>
    <row r="13" spans="1:7" ht="18.75" customHeight="1" x14ac:dyDescent="0.3">
      <c r="A13" s="76" t="s">
        <v>88</v>
      </c>
      <c r="B13" s="77"/>
      <c r="C13" s="77"/>
      <c r="D13" s="77"/>
      <c r="E13" s="77"/>
      <c r="F13" s="77"/>
      <c r="G13" s="78"/>
    </row>
    <row r="14" spans="1:7" ht="17.25" customHeight="1" x14ac:dyDescent="0.3">
      <c r="A14" s="49">
        <v>688</v>
      </c>
      <c r="B14" s="50" t="s">
        <v>66</v>
      </c>
      <c r="C14" s="49">
        <v>180</v>
      </c>
      <c r="D14" s="51">
        <v>6.62</v>
      </c>
      <c r="E14" s="51">
        <v>5.42</v>
      </c>
      <c r="F14" s="51">
        <v>31.73</v>
      </c>
      <c r="G14" s="54">
        <v>202.14</v>
      </c>
    </row>
    <row r="15" spans="1:7" s="2" customFormat="1" ht="24.9" customHeight="1" x14ac:dyDescent="0.3">
      <c r="A15" s="16">
        <v>286</v>
      </c>
      <c r="B15" s="21" t="s">
        <v>67</v>
      </c>
      <c r="C15" s="52">
        <v>90</v>
      </c>
      <c r="D15" s="16">
        <v>11.78</v>
      </c>
      <c r="E15" s="9">
        <v>12.19</v>
      </c>
      <c r="F15" s="9">
        <v>14.19</v>
      </c>
      <c r="G15" s="9">
        <v>223</v>
      </c>
    </row>
    <row r="16" spans="1:7" s="44" customFormat="1" x14ac:dyDescent="0.3">
      <c r="A16" s="46">
        <v>355</v>
      </c>
      <c r="B16" s="8" t="s">
        <v>68</v>
      </c>
      <c r="C16" s="23" t="s">
        <v>69</v>
      </c>
      <c r="D16" s="16">
        <v>0.8</v>
      </c>
      <c r="E16" s="9">
        <v>2.4</v>
      </c>
      <c r="F16" s="9">
        <v>3.4</v>
      </c>
      <c r="G16" s="9">
        <v>38</v>
      </c>
    </row>
    <row r="17" spans="1:12" s="44" customFormat="1" x14ac:dyDescent="0.3">
      <c r="A17" s="45">
        <v>264</v>
      </c>
      <c r="B17" s="8" t="s">
        <v>70</v>
      </c>
      <c r="C17" s="8" t="s">
        <v>18</v>
      </c>
      <c r="D17" s="9">
        <v>0.2</v>
      </c>
      <c r="E17" s="9">
        <v>0</v>
      </c>
      <c r="F17" s="9">
        <v>14</v>
      </c>
      <c r="G17" s="9">
        <v>28</v>
      </c>
    </row>
    <row r="18" spans="1:12" x14ac:dyDescent="0.3">
      <c r="A18" s="16">
        <v>338</v>
      </c>
      <c r="B18" s="8" t="s">
        <v>64</v>
      </c>
      <c r="C18" s="52">
        <v>100</v>
      </c>
      <c r="D18" s="16">
        <v>0.5</v>
      </c>
      <c r="E18" s="9">
        <v>0.5</v>
      </c>
      <c r="F18" s="9">
        <v>12.83</v>
      </c>
      <c r="G18" s="9">
        <v>57.82</v>
      </c>
    </row>
    <row r="19" spans="1:12" x14ac:dyDescent="0.3">
      <c r="A19" s="16"/>
      <c r="B19" s="16"/>
      <c r="C19" s="52">
        <v>620</v>
      </c>
      <c r="D19" s="16">
        <v>25.09</v>
      </c>
      <c r="E19" s="9">
        <v>24.88</v>
      </c>
      <c r="F19" s="53">
        <v>137.80000000000001</v>
      </c>
      <c r="G19" s="9">
        <v>778.06</v>
      </c>
    </row>
    <row r="20" spans="1:12" ht="18" x14ac:dyDescent="0.35">
      <c r="A20" s="79" t="s">
        <v>89</v>
      </c>
      <c r="B20" s="80"/>
      <c r="C20" s="80"/>
      <c r="D20" s="80"/>
      <c r="E20" s="80"/>
      <c r="F20" s="80"/>
      <c r="G20" s="81"/>
    </row>
    <row r="21" spans="1:12" ht="17.25" customHeight="1" x14ac:dyDescent="0.3">
      <c r="A21" s="8">
        <v>694</v>
      </c>
      <c r="B21" s="21" t="s">
        <v>10</v>
      </c>
      <c r="C21" s="12">
        <v>150</v>
      </c>
      <c r="D21" s="12">
        <v>3.06</v>
      </c>
      <c r="E21" s="9">
        <v>4.8</v>
      </c>
      <c r="F21" s="9">
        <v>20.45</v>
      </c>
      <c r="G21" s="9">
        <v>137.25</v>
      </c>
    </row>
    <row r="22" spans="1:12" x14ac:dyDescent="0.3">
      <c r="A22" s="11">
        <v>536</v>
      </c>
      <c r="B22" s="8" t="s">
        <v>25</v>
      </c>
      <c r="C22" s="22">
        <v>90</v>
      </c>
      <c r="D22" s="11">
        <v>9.73</v>
      </c>
      <c r="E22" s="9">
        <v>3.69</v>
      </c>
      <c r="F22" s="9">
        <v>11.96</v>
      </c>
      <c r="G22" s="9">
        <v>175.48</v>
      </c>
    </row>
    <row r="23" spans="1:12" x14ac:dyDescent="0.3">
      <c r="A23" s="11">
        <v>833</v>
      </c>
      <c r="B23" s="8" t="s">
        <v>81</v>
      </c>
      <c r="C23" s="22">
        <v>50</v>
      </c>
      <c r="D23" s="11">
        <v>0.77</v>
      </c>
      <c r="E23" s="9">
        <v>2.2400000000000002</v>
      </c>
      <c r="F23" s="9">
        <v>6.09</v>
      </c>
      <c r="G23" s="9">
        <v>47.34</v>
      </c>
    </row>
    <row r="24" spans="1:12" x14ac:dyDescent="0.3">
      <c r="A24" s="11">
        <v>1</v>
      </c>
      <c r="B24" s="8" t="s">
        <v>19</v>
      </c>
      <c r="C24" s="11">
        <v>30</v>
      </c>
      <c r="D24" s="11">
        <v>2.2799999999999998</v>
      </c>
      <c r="E24" s="9">
        <v>0.61</v>
      </c>
      <c r="F24" s="9">
        <v>15.52</v>
      </c>
      <c r="G24" s="9">
        <v>75.900000000000006</v>
      </c>
    </row>
    <row r="25" spans="1:12" x14ac:dyDescent="0.3">
      <c r="A25" s="11">
        <v>868</v>
      </c>
      <c r="B25" s="8" t="s">
        <v>80</v>
      </c>
      <c r="C25" s="11">
        <v>200</v>
      </c>
      <c r="D25" s="11">
        <v>0.04</v>
      </c>
      <c r="E25" s="9">
        <v>0</v>
      </c>
      <c r="F25" s="9">
        <v>24.76</v>
      </c>
      <c r="G25" s="9">
        <v>94.2</v>
      </c>
    </row>
    <row r="26" spans="1:12" ht="17.25" customHeight="1" x14ac:dyDescent="0.3">
      <c r="A26" s="16">
        <v>25</v>
      </c>
      <c r="B26" s="17" t="s">
        <v>43</v>
      </c>
      <c r="C26" s="16">
        <v>50</v>
      </c>
      <c r="D26" s="16">
        <v>0.245</v>
      </c>
      <c r="E26" s="16">
        <v>0</v>
      </c>
      <c r="F26" s="16">
        <v>0.63</v>
      </c>
      <c r="G26" s="16">
        <v>3.5</v>
      </c>
    </row>
    <row r="27" spans="1:12" ht="17.25" customHeight="1" x14ac:dyDescent="0.3">
      <c r="A27" s="16">
        <v>338</v>
      </c>
      <c r="B27" s="17" t="s">
        <v>64</v>
      </c>
      <c r="C27" s="16">
        <v>100</v>
      </c>
      <c r="D27" s="16">
        <v>0.5</v>
      </c>
      <c r="E27" s="16">
        <v>0.5</v>
      </c>
      <c r="F27" s="16">
        <v>12.83</v>
      </c>
      <c r="G27" s="16">
        <v>57.82</v>
      </c>
    </row>
    <row r="28" spans="1:12" x14ac:dyDescent="0.3">
      <c r="A28" s="11"/>
      <c r="B28" s="11"/>
      <c r="C28" s="11">
        <f>SUM(C21:C27)</f>
        <v>670</v>
      </c>
      <c r="D28" s="11">
        <f>SUM(D21:D27)</f>
        <v>16.625</v>
      </c>
      <c r="E28" s="11">
        <f>SUM(E21:E27)</f>
        <v>11.84</v>
      </c>
      <c r="F28" s="11">
        <f>SUM(F21:F27)</f>
        <v>92.24</v>
      </c>
      <c r="G28" s="11">
        <f>SUM(G21:G27)</f>
        <v>591.49000000000012</v>
      </c>
    </row>
    <row r="29" spans="1:12" ht="18" x14ac:dyDescent="0.35">
      <c r="A29" s="82" t="s">
        <v>90</v>
      </c>
      <c r="B29" s="82"/>
      <c r="C29" s="82"/>
      <c r="D29" s="82"/>
      <c r="E29" s="82"/>
      <c r="F29" s="82"/>
      <c r="G29" s="82"/>
    </row>
    <row r="30" spans="1:12" ht="28.5" customHeight="1" x14ac:dyDescent="0.3">
      <c r="A30" s="11">
        <v>469</v>
      </c>
      <c r="B30" s="21" t="s">
        <v>60</v>
      </c>
      <c r="C30" s="11" t="s">
        <v>61</v>
      </c>
      <c r="D30" s="8">
        <v>27.84</v>
      </c>
      <c r="E30" s="9">
        <v>18</v>
      </c>
      <c r="F30" s="9">
        <v>32.4</v>
      </c>
      <c r="G30" s="9">
        <v>279.60000000000002</v>
      </c>
      <c r="L30" s="18"/>
    </row>
    <row r="31" spans="1:12" x14ac:dyDescent="0.3">
      <c r="A31" s="8">
        <v>943</v>
      </c>
      <c r="B31" s="8" t="s">
        <v>82</v>
      </c>
      <c r="C31" s="11">
        <v>200</v>
      </c>
      <c r="D31" s="9">
        <v>0.2</v>
      </c>
      <c r="E31" s="9">
        <v>0</v>
      </c>
      <c r="F31" s="9">
        <v>14</v>
      </c>
      <c r="G31" s="9">
        <v>28</v>
      </c>
    </row>
    <row r="32" spans="1:12" x14ac:dyDescent="0.3">
      <c r="A32" s="8">
        <v>299</v>
      </c>
      <c r="B32" s="8" t="s">
        <v>64</v>
      </c>
      <c r="C32" s="11">
        <v>130</v>
      </c>
      <c r="D32" s="9">
        <v>0.5</v>
      </c>
      <c r="E32" s="9">
        <v>0.5</v>
      </c>
      <c r="F32" s="9">
        <v>12.83</v>
      </c>
      <c r="G32" s="9">
        <v>57.82</v>
      </c>
    </row>
    <row r="33" spans="1:7" x14ac:dyDescent="0.3">
      <c r="A33" s="11"/>
      <c r="B33" s="11"/>
      <c r="C33" s="11">
        <v>500</v>
      </c>
      <c r="D33" s="11">
        <f>SUM(D30:D32)</f>
        <v>28.54</v>
      </c>
      <c r="E33" s="11">
        <f>SUM(E30:E32)</f>
        <v>18.5</v>
      </c>
      <c r="F33" s="11">
        <f>SUM(F30:F32)</f>
        <v>59.23</v>
      </c>
      <c r="G33" s="11">
        <f>SUM(G30:G32)</f>
        <v>365.42</v>
      </c>
    </row>
    <row r="34" spans="1:7" ht="18" x14ac:dyDescent="0.35">
      <c r="A34" s="79" t="s">
        <v>91</v>
      </c>
      <c r="B34" s="80"/>
      <c r="C34" s="80"/>
      <c r="D34" s="80"/>
      <c r="E34" s="80"/>
      <c r="F34" s="80"/>
      <c r="G34" s="81"/>
    </row>
    <row r="35" spans="1:7" x14ac:dyDescent="0.3">
      <c r="A35" s="11">
        <v>4</v>
      </c>
      <c r="B35" s="21" t="s">
        <v>71</v>
      </c>
      <c r="C35" s="11" t="s">
        <v>33</v>
      </c>
      <c r="D35" s="8">
        <v>5.63</v>
      </c>
      <c r="E35" s="9">
        <v>8.8000000000000007</v>
      </c>
      <c r="F35" s="9">
        <v>72.400000000000006</v>
      </c>
      <c r="G35" s="9">
        <v>314.27999999999997</v>
      </c>
    </row>
    <row r="36" spans="1:7" x14ac:dyDescent="0.3">
      <c r="A36" s="11">
        <v>3</v>
      </c>
      <c r="B36" s="8" t="s">
        <v>72</v>
      </c>
      <c r="C36" s="23" t="s">
        <v>37</v>
      </c>
      <c r="D36" s="8">
        <v>2.0939999999999999</v>
      </c>
      <c r="E36" s="9">
        <v>4.9980000000000002</v>
      </c>
      <c r="F36" s="9">
        <v>10.32</v>
      </c>
      <c r="G36" s="9">
        <v>92.058999999999997</v>
      </c>
    </row>
    <row r="37" spans="1:7" x14ac:dyDescent="0.3">
      <c r="A37" s="8">
        <v>951</v>
      </c>
      <c r="B37" s="8" t="s">
        <v>79</v>
      </c>
      <c r="C37" s="8">
        <v>200</v>
      </c>
      <c r="D37" s="9">
        <v>1.4</v>
      </c>
      <c r="E37" s="9">
        <v>2</v>
      </c>
      <c r="F37" s="9">
        <v>22.4</v>
      </c>
      <c r="G37" s="9">
        <v>116</v>
      </c>
    </row>
    <row r="38" spans="1:7" x14ac:dyDescent="0.3">
      <c r="A38" s="11">
        <v>847</v>
      </c>
      <c r="B38" s="8" t="s">
        <v>64</v>
      </c>
      <c r="C38" s="11">
        <v>100</v>
      </c>
      <c r="D38" s="8">
        <v>0.5</v>
      </c>
      <c r="E38" s="9">
        <v>0.5</v>
      </c>
      <c r="F38" s="9">
        <v>12.83</v>
      </c>
      <c r="G38" s="9">
        <v>57.82</v>
      </c>
    </row>
    <row r="39" spans="1:7" x14ac:dyDescent="0.3">
      <c r="A39" s="11"/>
      <c r="B39" s="8"/>
      <c r="C39" s="11">
        <v>560</v>
      </c>
      <c r="D39" s="8">
        <f>SUM(D35:D38)</f>
        <v>9.6240000000000006</v>
      </c>
      <c r="E39" s="9">
        <f>SUM(E35:E38)</f>
        <v>16.298000000000002</v>
      </c>
      <c r="F39" s="9">
        <f>SUM(F35:F38)</f>
        <v>117.95</v>
      </c>
      <c r="G39" s="9">
        <f>SUM(G35:G38)</f>
        <v>580.15899999999999</v>
      </c>
    </row>
    <row r="40" spans="1:7" ht="18" x14ac:dyDescent="0.35">
      <c r="A40" s="79" t="s">
        <v>92</v>
      </c>
      <c r="B40" s="80"/>
      <c r="C40" s="80"/>
      <c r="D40" s="80"/>
      <c r="E40" s="80"/>
      <c r="F40" s="80"/>
      <c r="G40" s="81"/>
    </row>
    <row r="41" spans="1:7" x14ac:dyDescent="0.3">
      <c r="A41" s="11">
        <v>211</v>
      </c>
      <c r="B41" s="11" t="s">
        <v>22</v>
      </c>
      <c r="C41" s="11">
        <v>150</v>
      </c>
      <c r="D41" s="11">
        <v>23.2</v>
      </c>
      <c r="E41" s="11">
        <v>5.43</v>
      </c>
      <c r="F41" s="11">
        <v>50.8</v>
      </c>
      <c r="G41" s="11">
        <v>314</v>
      </c>
    </row>
    <row r="42" spans="1:7" x14ac:dyDescent="0.3">
      <c r="A42" s="11">
        <v>268</v>
      </c>
      <c r="B42" s="11" t="s">
        <v>13</v>
      </c>
      <c r="C42" s="11">
        <v>90</v>
      </c>
      <c r="D42" s="11">
        <v>12.38</v>
      </c>
      <c r="E42" s="11">
        <v>18.149999999999999</v>
      </c>
      <c r="F42" s="11">
        <v>10.74</v>
      </c>
      <c r="G42" s="11">
        <v>258</v>
      </c>
    </row>
    <row r="43" spans="1:7" x14ac:dyDescent="0.3">
      <c r="A43" s="11">
        <v>1</v>
      </c>
      <c r="B43" s="8" t="s">
        <v>19</v>
      </c>
      <c r="C43" s="11">
        <v>30</v>
      </c>
      <c r="D43" s="11">
        <v>2.2799999999999998</v>
      </c>
      <c r="E43" s="9">
        <v>0.61</v>
      </c>
      <c r="F43" s="9">
        <v>15.52</v>
      </c>
      <c r="G43" s="9">
        <v>75.900000000000006</v>
      </c>
    </row>
    <row r="44" spans="1:7" ht="17.25" customHeight="1" x14ac:dyDescent="0.3">
      <c r="A44" s="16">
        <v>25</v>
      </c>
      <c r="B44" s="17" t="s">
        <v>62</v>
      </c>
      <c r="C44" s="16">
        <v>50</v>
      </c>
      <c r="D44" s="16">
        <v>0.21</v>
      </c>
      <c r="E44" s="16">
        <v>0</v>
      </c>
      <c r="F44" s="16">
        <v>1.0149999999999999</v>
      </c>
      <c r="G44" s="16">
        <v>4.9000000000000004</v>
      </c>
    </row>
    <row r="45" spans="1:7" x14ac:dyDescent="0.3">
      <c r="A45" s="11">
        <v>959</v>
      </c>
      <c r="B45" s="8" t="s">
        <v>73</v>
      </c>
      <c r="C45" s="11">
        <v>200</v>
      </c>
      <c r="D45" s="8">
        <v>3.52</v>
      </c>
      <c r="E45" s="9">
        <v>3.72</v>
      </c>
      <c r="F45" s="9">
        <v>25.49</v>
      </c>
      <c r="G45" s="9">
        <v>145.19999999999999</v>
      </c>
    </row>
    <row r="46" spans="1:7" x14ac:dyDescent="0.3">
      <c r="A46" s="11">
        <v>299</v>
      </c>
      <c r="B46" s="8" t="s">
        <v>64</v>
      </c>
      <c r="C46" s="11">
        <v>100</v>
      </c>
      <c r="D46" s="8">
        <v>0.5</v>
      </c>
      <c r="E46" s="9">
        <v>0.5</v>
      </c>
      <c r="F46" s="9">
        <v>12.83</v>
      </c>
      <c r="G46" s="9">
        <v>57.82</v>
      </c>
    </row>
    <row r="47" spans="1:7" x14ac:dyDescent="0.3">
      <c r="A47" s="11"/>
      <c r="B47" s="11"/>
      <c r="C47" s="11">
        <f>SUM(C41:C46)</f>
        <v>620</v>
      </c>
      <c r="D47" s="11">
        <f>SUM(D41:D46)</f>
        <v>42.09</v>
      </c>
      <c r="E47" s="11">
        <f>SUM(E41:E46)</f>
        <v>28.409999999999997</v>
      </c>
      <c r="F47" s="11">
        <f>SUM(F41:F46)</f>
        <v>116.395</v>
      </c>
      <c r="G47" s="11">
        <f>SUM(G41:G46)</f>
        <v>855.82</v>
      </c>
    </row>
  </sheetData>
  <mergeCells count="15">
    <mergeCell ref="A13:G13"/>
    <mergeCell ref="A20:G20"/>
    <mergeCell ref="A29:G29"/>
    <mergeCell ref="A34:G34"/>
    <mergeCell ref="A40:G40"/>
    <mergeCell ref="A5:G5"/>
    <mergeCell ref="A6:G6"/>
    <mergeCell ref="A8:A12"/>
    <mergeCell ref="B8:B12"/>
    <mergeCell ref="C8:C12"/>
    <mergeCell ref="D8:F8"/>
    <mergeCell ref="G8:G12"/>
    <mergeCell ref="D9:D12"/>
    <mergeCell ref="E9:E12"/>
    <mergeCell ref="F9:F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26" sqref="A26:XFD26"/>
    </sheetView>
  </sheetViews>
  <sheetFormatPr defaultRowHeight="14.4" x14ac:dyDescent="0.3"/>
  <cols>
    <col min="1" max="1" width="11.44140625" customWidth="1"/>
    <col min="2" max="2" width="30" customWidth="1"/>
  </cols>
  <sheetData>
    <row r="1" spans="1:8" x14ac:dyDescent="0.3">
      <c r="A1" s="1"/>
      <c r="B1" s="1"/>
      <c r="C1" s="1"/>
      <c r="D1" s="1" t="s">
        <v>0</v>
      </c>
      <c r="E1" s="1"/>
      <c r="F1" s="1"/>
      <c r="G1" s="1"/>
      <c r="H1" s="1"/>
    </row>
    <row r="2" spans="1:8" x14ac:dyDescent="0.3">
      <c r="A2" s="1"/>
      <c r="B2" s="1"/>
      <c r="C2" s="1" t="s">
        <v>1</v>
      </c>
      <c r="D2" s="1"/>
      <c r="E2" s="1"/>
      <c r="F2" s="3"/>
      <c r="G2" s="3"/>
      <c r="H2" s="1"/>
    </row>
    <row r="3" spans="1:8" x14ac:dyDescent="0.3">
      <c r="A3" s="1"/>
      <c r="B3" s="1"/>
      <c r="C3" s="2"/>
      <c r="D3" s="2"/>
      <c r="E3" s="2"/>
      <c r="F3" s="86" t="s">
        <v>45</v>
      </c>
      <c r="G3" s="86"/>
      <c r="H3" s="1"/>
    </row>
    <row r="4" spans="1:8" ht="1.5" customHeight="1" x14ac:dyDescent="0.3">
      <c r="A4" s="1"/>
      <c r="B4" s="1"/>
      <c r="C4" s="1"/>
      <c r="D4" s="1"/>
      <c r="E4" s="1"/>
      <c r="F4" s="1"/>
      <c r="G4" s="1"/>
      <c r="H4" s="1"/>
    </row>
    <row r="5" spans="1:8" ht="15.75" customHeight="1" x14ac:dyDescent="0.45">
      <c r="A5" s="60" t="s">
        <v>2</v>
      </c>
      <c r="B5" s="60"/>
      <c r="C5" s="60"/>
      <c r="D5" s="60"/>
      <c r="E5" s="60"/>
      <c r="F5" s="60"/>
      <c r="G5" s="60"/>
      <c r="H5" s="1"/>
    </row>
    <row r="6" spans="1:8" x14ac:dyDescent="0.3">
      <c r="A6" s="61" t="s">
        <v>34</v>
      </c>
      <c r="B6" s="61"/>
      <c r="C6" s="61"/>
      <c r="D6" s="61"/>
      <c r="E6" s="61"/>
      <c r="F6" s="61"/>
      <c r="G6" s="61"/>
      <c r="H6" s="1"/>
    </row>
    <row r="7" spans="1:8" ht="0.75" customHeight="1" x14ac:dyDescent="0.3">
      <c r="A7" s="1"/>
      <c r="B7" s="1"/>
      <c r="C7" s="1"/>
      <c r="D7" s="1"/>
      <c r="E7" s="1"/>
      <c r="F7" s="1"/>
      <c r="G7" s="1"/>
      <c r="H7" s="1"/>
    </row>
    <row r="8" spans="1:8" hidden="1" x14ac:dyDescent="0.3">
      <c r="A8" s="13"/>
      <c r="B8" s="2"/>
      <c r="C8" s="2"/>
      <c r="D8" s="2"/>
      <c r="E8" s="2"/>
      <c r="F8" s="2"/>
      <c r="G8" s="2"/>
      <c r="H8" s="1"/>
    </row>
    <row r="9" spans="1:8" x14ac:dyDescent="0.3">
      <c r="A9" s="62" t="s">
        <v>3</v>
      </c>
      <c r="B9" s="65" t="s">
        <v>4</v>
      </c>
      <c r="C9" s="68" t="s">
        <v>5</v>
      </c>
      <c r="D9" s="71" t="s">
        <v>6</v>
      </c>
      <c r="E9" s="71"/>
      <c r="F9" s="71"/>
      <c r="G9" s="72" t="s">
        <v>30</v>
      </c>
      <c r="H9" s="1"/>
    </row>
    <row r="10" spans="1:8" x14ac:dyDescent="0.3">
      <c r="A10" s="63"/>
      <c r="B10" s="66"/>
      <c r="C10" s="69"/>
      <c r="D10" s="75" t="s">
        <v>7</v>
      </c>
      <c r="E10" s="75" t="s">
        <v>8</v>
      </c>
      <c r="F10" s="75" t="s">
        <v>9</v>
      </c>
      <c r="G10" s="73"/>
      <c r="H10" s="1"/>
    </row>
    <row r="11" spans="1:8" x14ac:dyDescent="0.3">
      <c r="A11" s="63"/>
      <c r="B11" s="66"/>
      <c r="C11" s="69"/>
      <c r="D11" s="75"/>
      <c r="E11" s="75"/>
      <c r="F11" s="75"/>
      <c r="G11" s="73"/>
      <c r="H11" s="1"/>
    </row>
    <row r="12" spans="1:8" ht="9.75" customHeight="1" x14ac:dyDescent="0.3">
      <c r="A12" s="63"/>
      <c r="B12" s="66"/>
      <c r="C12" s="69"/>
      <c r="D12" s="75"/>
      <c r="E12" s="75"/>
      <c r="F12" s="75"/>
      <c r="G12" s="73"/>
      <c r="H12" s="1"/>
    </row>
    <row r="13" spans="1:8" ht="4.5" hidden="1" customHeight="1" x14ac:dyDescent="0.3">
      <c r="A13" s="64"/>
      <c r="B13" s="67"/>
      <c r="C13" s="70"/>
      <c r="D13" s="75"/>
      <c r="E13" s="75"/>
      <c r="F13" s="75"/>
      <c r="G13" s="74"/>
      <c r="H13" s="1"/>
    </row>
    <row r="14" spans="1:8" x14ac:dyDescent="0.3">
      <c r="A14" s="20">
        <v>1</v>
      </c>
      <c r="B14" s="4">
        <v>2</v>
      </c>
      <c r="C14" s="32">
        <v>3</v>
      </c>
      <c r="D14" s="34">
        <v>4</v>
      </c>
      <c r="E14" s="34">
        <v>5</v>
      </c>
      <c r="F14" s="34">
        <v>6</v>
      </c>
      <c r="G14" s="7">
        <v>7</v>
      </c>
      <c r="H14" s="1"/>
    </row>
    <row r="15" spans="1:8" ht="18" x14ac:dyDescent="0.35">
      <c r="A15" s="83" t="s">
        <v>57</v>
      </c>
      <c r="B15" s="84"/>
      <c r="C15" s="84"/>
      <c r="D15" s="84"/>
      <c r="E15" s="84"/>
      <c r="F15" s="84"/>
      <c r="G15" s="85"/>
      <c r="H15" s="1"/>
    </row>
    <row r="16" spans="1:8" x14ac:dyDescent="0.3">
      <c r="A16" s="8">
        <v>688</v>
      </c>
      <c r="B16" s="8" t="s">
        <v>17</v>
      </c>
      <c r="C16" s="8">
        <v>180</v>
      </c>
      <c r="D16" s="9">
        <v>6.62</v>
      </c>
      <c r="E16" s="9">
        <v>5.42</v>
      </c>
      <c r="F16" s="9">
        <v>31.73</v>
      </c>
      <c r="G16" s="9">
        <v>202.14</v>
      </c>
      <c r="H16" s="1"/>
    </row>
    <row r="17" spans="1:8" x14ac:dyDescent="0.3">
      <c r="A17" s="8">
        <v>355</v>
      </c>
      <c r="B17" s="8" t="s">
        <v>24</v>
      </c>
      <c r="C17" s="8">
        <v>50</v>
      </c>
      <c r="D17" s="9">
        <v>0.42</v>
      </c>
      <c r="E17" s="9">
        <v>1.5</v>
      </c>
      <c r="F17" s="9">
        <v>1.76</v>
      </c>
      <c r="G17" s="9">
        <v>22.23</v>
      </c>
      <c r="H17" s="1"/>
    </row>
    <row r="18" spans="1:8" x14ac:dyDescent="0.3">
      <c r="A18" s="8">
        <v>286</v>
      </c>
      <c r="B18" s="19" t="s">
        <v>23</v>
      </c>
      <c r="C18" s="8">
        <v>80</v>
      </c>
      <c r="D18" s="10">
        <v>11.78</v>
      </c>
      <c r="E18" s="10">
        <v>12.19</v>
      </c>
      <c r="F18" s="10">
        <v>14.19</v>
      </c>
      <c r="G18" s="10">
        <v>223</v>
      </c>
      <c r="H18" s="1"/>
    </row>
    <row r="19" spans="1:8" x14ac:dyDescent="0.3">
      <c r="A19" s="8">
        <v>264</v>
      </c>
      <c r="B19" s="8" t="s">
        <v>15</v>
      </c>
      <c r="C19" s="8" t="s">
        <v>18</v>
      </c>
      <c r="D19" s="9">
        <v>0.2</v>
      </c>
      <c r="E19" s="9">
        <v>0</v>
      </c>
      <c r="F19" s="9">
        <v>14</v>
      </c>
      <c r="G19" s="9">
        <v>28</v>
      </c>
      <c r="H19" s="1"/>
    </row>
    <row r="20" spans="1:8" s="1" customFormat="1" ht="17.25" customHeight="1" x14ac:dyDescent="0.3">
      <c r="A20" s="16">
        <v>50</v>
      </c>
      <c r="B20" s="17" t="s">
        <v>41</v>
      </c>
      <c r="C20" s="16">
        <v>60</v>
      </c>
      <c r="D20" s="8">
        <v>3.09</v>
      </c>
      <c r="E20" s="9">
        <v>4.07</v>
      </c>
      <c r="F20" s="9">
        <v>36.979999999999997</v>
      </c>
      <c r="G20" s="16">
        <v>115.2</v>
      </c>
    </row>
    <row r="21" spans="1:8" x14ac:dyDescent="0.3">
      <c r="A21" s="16">
        <v>338</v>
      </c>
      <c r="B21" s="17" t="s">
        <v>40</v>
      </c>
      <c r="C21" s="16">
        <v>202</v>
      </c>
      <c r="D21" s="16">
        <v>0.05</v>
      </c>
      <c r="E21" s="16">
        <v>0.05</v>
      </c>
      <c r="F21" s="16">
        <v>12.83</v>
      </c>
      <c r="G21" s="16">
        <v>57.82</v>
      </c>
      <c r="H21" s="1"/>
    </row>
    <row r="22" spans="1:8" x14ac:dyDescent="0.3">
      <c r="A22" s="33"/>
      <c r="B22" s="34"/>
      <c r="C22" s="33">
        <v>779</v>
      </c>
      <c r="D22" s="33">
        <f>SUM(D16:D21)</f>
        <v>22.16</v>
      </c>
      <c r="E22" s="33">
        <f>SUM(E16:E21)</f>
        <v>23.23</v>
      </c>
      <c r="F22" s="33">
        <f>SUM(F16:F21)</f>
        <v>111.49</v>
      </c>
      <c r="G22" s="33">
        <f>SUM(G16:G21)</f>
        <v>648.3900000000001</v>
      </c>
      <c r="H22" s="28"/>
    </row>
    <row r="23" spans="1:8" ht="18" x14ac:dyDescent="0.35">
      <c r="A23" s="82" t="s">
        <v>58</v>
      </c>
      <c r="B23" s="82"/>
      <c r="C23" s="82"/>
      <c r="D23" s="82"/>
      <c r="E23" s="82"/>
      <c r="F23" s="82"/>
      <c r="G23" s="82"/>
    </row>
    <row r="24" spans="1:8" ht="28.8" x14ac:dyDescent="0.3">
      <c r="A24" s="11">
        <v>4</v>
      </c>
      <c r="B24" s="21" t="s">
        <v>20</v>
      </c>
      <c r="C24" s="11">
        <v>200</v>
      </c>
      <c r="D24" s="8">
        <v>5.63</v>
      </c>
      <c r="E24" s="9">
        <v>8.8000000000000007</v>
      </c>
      <c r="F24" s="9">
        <v>72.400000000000006</v>
      </c>
      <c r="G24" s="9">
        <v>314.27999999999997</v>
      </c>
    </row>
    <row r="25" spans="1:8" x14ac:dyDescent="0.3">
      <c r="A25" s="11">
        <v>3</v>
      </c>
      <c r="B25" s="8" t="s">
        <v>11</v>
      </c>
      <c r="C25" s="23" t="s">
        <v>36</v>
      </c>
      <c r="D25" s="8">
        <v>6.23</v>
      </c>
      <c r="E25" s="9">
        <v>8.41</v>
      </c>
      <c r="F25" s="9">
        <v>19.75</v>
      </c>
      <c r="G25" s="9">
        <v>179.61</v>
      </c>
    </row>
    <row r="26" spans="1:8" x14ac:dyDescent="0.3">
      <c r="A26" s="11">
        <v>959</v>
      </c>
      <c r="B26" s="8" t="s">
        <v>21</v>
      </c>
      <c r="C26" s="11">
        <v>200</v>
      </c>
      <c r="D26" s="8">
        <v>3.52</v>
      </c>
      <c r="E26" s="9">
        <v>3.72</v>
      </c>
      <c r="F26" s="9">
        <v>25.49</v>
      </c>
      <c r="G26" s="9">
        <v>145.19999999999999</v>
      </c>
    </row>
    <row r="27" spans="1:8" x14ac:dyDescent="0.3">
      <c r="A27" s="16">
        <v>338</v>
      </c>
      <c r="B27" s="17" t="s">
        <v>40</v>
      </c>
      <c r="C27" s="16">
        <v>202</v>
      </c>
      <c r="D27" s="16">
        <v>0.05</v>
      </c>
      <c r="E27" s="16">
        <v>0.05</v>
      </c>
      <c r="F27" s="16">
        <v>12.83</v>
      </c>
      <c r="G27" s="16">
        <v>57.82</v>
      </c>
    </row>
    <row r="28" spans="1:8" x14ac:dyDescent="0.3">
      <c r="A28" s="11"/>
      <c r="B28" s="11"/>
      <c r="C28" s="29">
        <v>642</v>
      </c>
      <c r="D28" s="29">
        <f>SUM(D24:D27)</f>
        <v>15.43</v>
      </c>
      <c r="E28" s="29">
        <f>SUM(E24:E27)</f>
        <v>20.98</v>
      </c>
      <c r="F28" s="29">
        <f>SUM(F24:F27)</f>
        <v>130.47</v>
      </c>
      <c r="G28" s="29">
        <f>SUM(G24:G27)</f>
        <v>696.91</v>
      </c>
    </row>
    <row r="29" spans="1:8" ht="18" x14ac:dyDescent="0.35">
      <c r="A29" s="79" t="s">
        <v>59</v>
      </c>
      <c r="B29" s="80"/>
      <c r="C29" s="80"/>
      <c r="D29" s="80"/>
      <c r="E29" s="80"/>
      <c r="F29" s="80"/>
      <c r="G29" s="81"/>
    </row>
    <row r="30" spans="1:8" x14ac:dyDescent="0.3">
      <c r="A30" s="11">
        <v>211</v>
      </c>
      <c r="B30" s="11" t="s">
        <v>22</v>
      </c>
      <c r="C30" s="11">
        <v>150</v>
      </c>
      <c r="D30" s="11">
        <v>23.2</v>
      </c>
      <c r="E30" s="11">
        <v>5.43</v>
      </c>
      <c r="F30" s="11">
        <v>50.8</v>
      </c>
      <c r="G30" s="11">
        <v>314</v>
      </c>
    </row>
    <row r="31" spans="1:8" x14ac:dyDescent="0.3">
      <c r="A31" s="11">
        <v>268</v>
      </c>
      <c r="B31" s="11" t="s">
        <v>13</v>
      </c>
      <c r="C31" s="11">
        <v>80</v>
      </c>
      <c r="D31" s="11">
        <v>15.55</v>
      </c>
      <c r="E31" s="11">
        <v>11.55</v>
      </c>
      <c r="F31" s="11">
        <v>15.7</v>
      </c>
      <c r="G31" s="11">
        <v>228.75</v>
      </c>
    </row>
    <row r="32" spans="1:8" x14ac:dyDescent="0.3">
      <c r="A32" s="11">
        <v>1</v>
      </c>
      <c r="B32" s="8" t="s">
        <v>19</v>
      </c>
      <c r="C32" s="11">
        <v>30</v>
      </c>
      <c r="D32" s="11">
        <v>2.2799999999999998</v>
      </c>
      <c r="E32" s="9">
        <v>0.61</v>
      </c>
      <c r="F32" s="9">
        <v>15.52</v>
      </c>
      <c r="G32" s="9">
        <v>75.900000000000006</v>
      </c>
    </row>
    <row r="33" spans="1:7" x14ac:dyDescent="0.3">
      <c r="A33" s="11">
        <v>951</v>
      </c>
      <c r="B33" s="11" t="s">
        <v>12</v>
      </c>
      <c r="C33" s="11">
        <v>200</v>
      </c>
      <c r="D33" s="11">
        <v>1.4</v>
      </c>
      <c r="E33" s="11">
        <v>2</v>
      </c>
      <c r="F33" s="11">
        <v>22.4</v>
      </c>
      <c r="G33" s="11">
        <v>116</v>
      </c>
    </row>
    <row r="34" spans="1:7" x14ac:dyDescent="0.3">
      <c r="A34" s="16">
        <v>847</v>
      </c>
      <c r="B34" s="17" t="s">
        <v>38</v>
      </c>
      <c r="C34" s="16">
        <v>202</v>
      </c>
      <c r="D34" s="16">
        <v>0.34</v>
      </c>
      <c r="E34" s="16">
        <v>0.34</v>
      </c>
      <c r="F34" s="16">
        <v>8.52</v>
      </c>
      <c r="G34" s="16">
        <v>40.89</v>
      </c>
    </row>
    <row r="35" spans="1:7" x14ac:dyDescent="0.3">
      <c r="A35" s="29"/>
      <c r="B35" s="29"/>
      <c r="C35" s="29">
        <f>SUM(C30:C34)</f>
        <v>662</v>
      </c>
      <c r="D35" s="29">
        <f>SUM(D30:D34)</f>
        <v>42.77</v>
      </c>
      <c r="E35" s="29">
        <f>SUM(E30:E34)</f>
        <v>19.93</v>
      </c>
      <c r="F35" s="29">
        <f>SUM(F30:F34)</f>
        <v>112.93999999999998</v>
      </c>
      <c r="G35" s="29">
        <f>SUM(G30:G34)</f>
        <v>775.54</v>
      </c>
    </row>
    <row r="48" spans="1:7" s="1" customFormat="1" x14ac:dyDescent="0.3">
      <c r="A48"/>
      <c r="B48"/>
      <c r="C48"/>
      <c r="D48"/>
      <c r="E48"/>
      <c r="F48"/>
      <c r="G48"/>
    </row>
  </sheetData>
  <mergeCells count="14">
    <mergeCell ref="A23:G23"/>
    <mergeCell ref="A29:G29"/>
    <mergeCell ref="F10:F13"/>
    <mergeCell ref="A15:G15"/>
    <mergeCell ref="F3:G3"/>
    <mergeCell ref="A5:G5"/>
    <mergeCell ref="A6:G6"/>
    <mergeCell ref="A9:A13"/>
    <mergeCell ref="B9:B13"/>
    <mergeCell ref="C9:C13"/>
    <mergeCell ref="D9:F9"/>
    <mergeCell ref="G9:G13"/>
    <mergeCell ref="D10:D13"/>
    <mergeCell ref="E10:E1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7" workbookViewId="0">
      <selection activeCell="H20" sqref="H20"/>
    </sheetView>
  </sheetViews>
  <sheetFormatPr defaultColWidth="9.109375" defaultRowHeight="14.4" x14ac:dyDescent="0.3"/>
  <cols>
    <col min="1" max="1" width="7.33203125" style="1" customWidth="1"/>
    <col min="2" max="2" width="37" style="1" customWidth="1"/>
    <col min="3" max="16384" width="9.109375" style="1"/>
  </cols>
  <sheetData>
    <row r="1" spans="1:7" x14ac:dyDescent="0.3">
      <c r="D1" s="1" t="s">
        <v>0</v>
      </c>
    </row>
    <row r="2" spans="1:7" x14ac:dyDescent="0.3">
      <c r="C2" s="1" t="s">
        <v>44</v>
      </c>
      <c r="F2" s="3"/>
      <c r="G2" s="3"/>
    </row>
    <row r="3" spans="1:7" x14ac:dyDescent="0.3">
      <c r="C3" s="2"/>
      <c r="D3" s="2"/>
      <c r="E3" s="2"/>
      <c r="F3" s="15" t="s">
        <v>45</v>
      </c>
      <c r="G3" s="2"/>
    </row>
    <row r="5" spans="1:7" ht="23.4" x14ac:dyDescent="0.45">
      <c r="A5" s="60" t="s">
        <v>2</v>
      </c>
      <c r="B5" s="60"/>
      <c r="C5" s="60"/>
      <c r="D5" s="60"/>
      <c r="E5" s="60"/>
      <c r="F5" s="60"/>
      <c r="G5" s="60"/>
    </row>
    <row r="6" spans="1:7" x14ac:dyDescent="0.3">
      <c r="A6" s="61" t="s">
        <v>34</v>
      </c>
      <c r="B6" s="61"/>
      <c r="C6" s="61"/>
      <c r="D6" s="61"/>
      <c r="E6" s="61"/>
      <c r="F6" s="61"/>
      <c r="G6" s="61"/>
    </row>
    <row r="8" spans="1:7" x14ac:dyDescent="0.3">
      <c r="A8" s="13"/>
      <c r="B8" s="2"/>
      <c r="C8" s="2"/>
      <c r="D8" s="2"/>
      <c r="E8" s="2"/>
      <c r="F8" s="2"/>
      <c r="G8" s="2"/>
    </row>
    <row r="9" spans="1:7" ht="15" customHeight="1" x14ac:dyDescent="0.3">
      <c r="A9" s="62" t="s">
        <v>3</v>
      </c>
      <c r="B9" s="65" t="s">
        <v>4</v>
      </c>
      <c r="C9" s="68" t="s">
        <v>5</v>
      </c>
      <c r="D9" s="71" t="s">
        <v>6</v>
      </c>
      <c r="E9" s="71"/>
      <c r="F9" s="71"/>
      <c r="G9" s="72" t="s">
        <v>30</v>
      </c>
    </row>
    <row r="10" spans="1:7" x14ac:dyDescent="0.3">
      <c r="A10" s="63"/>
      <c r="B10" s="66"/>
      <c r="C10" s="69"/>
      <c r="D10" s="75" t="s">
        <v>7</v>
      </c>
      <c r="E10" s="75" t="s">
        <v>8</v>
      </c>
      <c r="F10" s="65" t="s">
        <v>9</v>
      </c>
      <c r="G10" s="73"/>
    </row>
    <row r="11" spans="1:7" x14ac:dyDescent="0.3">
      <c r="A11" s="63"/>
      <c r="B11" s="66"/>
      <c r="C11" s="69"/>
      <c r="D11" s="75"/>
      <c r="E11" s="75"/>
      <c r="F11" s="66"/>
      <c r="G11" s="73"/>
    </row>
    <row r="12" spans="1:7" x14ac:dyDescent="0.3">
      <c r="A12" s="63"/>
      <c r="B12" s="66"/>
      <c r="C12" s="69"/>
      <c r="D12" s="75"/>
      <c r="E12" s="75"/>
      <c r="F12" s="66"/>
      <c r="G12" s="73"/>
    </row>
    <row r="13" spans="1:7" x14ac:dyDescent="0.3">
      <c r="A13" s="64"/>
      <c r="B13" s="67"/>
      <c r="C13" s="70"/>
      <c r="D13" s="75"/>
      <c r="E13" s="75"/>
      <c r="F13" s="67"/>
      <c r="G13" s="74"/>
    </row>
    <row r="14" spans="1:7" x14ac:dyDescent="0.3">
      <c r="A14" s="35">
        <v>1</v>
      </c>
      <c r="B14" s="4">
        <v>2</v>
      </c>
      <c r="C14" s="36">
        <v>3</v>
      </c>
      <c r="D14" s="38">
        <v>4</v>
      </c>
      <c r="E14" s="38">
        <v>5</v>
      </c>
      <c r="F14" s="38">
        <v>6</v>
      </c>
      <c r="G14" s="7">
        <v>7</v>
      </c>
    </row>
    <row r="15" spans="1:7" ht="18" x14ac:dyDescent="0.35">
      <c r="A15" s="87" t="s">
        <v>48</v>
      </c>
      <c r="B15" s="87"/>
      <c r="C15" s="87"/>
      <c r="D15" s="87"/>
      <c r="E15" s="87"/>
      <c r="F15" s="87"/>
      <c r="G15" s="87"/>
    </row>
    <row r="16" spans="1:7" ht="17.25" customHeight="1" x14ac:dyDescent="0.3">
      <c r="A16" s="8">
        <v>679</v>
      </c>
      <c r="B16" s="21" t="s">
        <v>14</v>
      </c>
      <c r="C16" s="12">
        <v>180</v>
      </c>
      <c r="D16" s="12">
        <v>8.9499999999999993</v>
      </c>
      <c r="E16" s="9">
        <v>6.73</v>
      </c>
      <c r="F16" s="9">
        <v>43</v>
      </c>
      <c r="G16" s="9">
        <v>276.52999999999997</v>
      </c>
    </row>
    <row r="17" spans="1:7" x14ac:dyDescent="0.3">
      <c r="A17" s="11">
        <v>287</v>
      </c>
      <c r="B17" s="8" t="s">
        <v>27</v>
      </c>
      <c r="C17" s="24">
        <v>80</v>
      </c>
      <c r="D17" s="11">
        <v>7.58</v>
      </c>
      <c r="E17" s="9">
        <v>7.84</v>
      </c>
      <c r="F17" s="9">
        <v>7.95</v>
      </c>
      <c r="G17" s="9">
        <v>125.36</v>
      </c>
    </row>
    <row r="18" spans="1:7" x14ac:dyDescent="0.3">
      <c r="A18" s="8">
        <v>355</v>
      </c>
      <c r="B18" s="8" t="s">
        <v>24</v>
      </c>
      <c r="C18" s="8">
        <v>50</v>
      </c>
      <c r="D18" s="9">
        <v>0.42</v>
      </c>
      <c r="E18" s="9">
        <v>1.5</v>
      </c>
      <c r="F18" s="9">
        <v>1.76</v>
      </c>
      <c r="G18" s="9">
        <v>22.23</v>
      </c>
    </row>
    <row r="19" spans="1:7" x14ac:dyDescent="0.3">
      <c r="A19" s="11">
        <v>1</v>
      </c>
      <c r="B19" s="8" t="s">
        <v>19</v>
      </c>
      <c r="C19" s="11">
        <v>30</v>
      </c>
      <c r="D19" s="11">
        <v>2.2799999999999998</v>
      </c>
      <c r="E19" s="9">
        <v>0.61</v>
      </c>
      <c r="F19" s="9">
        <v>15.52</v>
      </c>
      <c r="G19" s="9">
        <v>75.900000000000006</v>
      </c>
    </row>
    <row r="20" spans="1:7" s="28" customFormat="1" x14ac:dyDescent="0.3">
      <c r="A20" s="11">
        <v>1113</v>
      </c>
      <c r="B20" s="8" t="s">
        <v>54</v>
      </c>
      <c r="C20" s="11">
        <v>200</v>
      </c>
      <c r="D20" s="11">
        <v>0.5</v>
      </c>
      <c r="E20" s="9">
        <v>0</v>
      </c>
      <c r="F20" s="9">
        <v>28.15</v>
      </c>
      <c r="G20" s="9">
        <v>110.5</v>
      </c>
    </row>
    <row r="21" spans="1:7" x14ac:dyDescent="0.3">
      <c r="A21" s="8" t="s">
        <v>56</v>
      </c>
      <c r="B21" s="17" t="s">
        <v>39</v>
      </c>
      <c r="C21" s="16">
        <v>50</v>
      </c>
      <c r="D21" s="16">
        <v>0.34</v>
      </c>
      <c r="E21" s="16">
        <v>0.34</v>
      </c>
      <c r="F21" s="16">
        <v>8.52</v>
      </c>
      <c r="G21" s="16">
        <v>40.89</v>
      </c>
    </row>
    <row r="22" spans="1:7" x14ac:dyDescent="0.3">
      <c r="A22" s="16">
        <v>847</v>
      </c>
      <c r="B22" s="17" t="s">
        <v>40</v>
      </c>
      <c r="C22" s="16">
        <v>211</v>
      </c>
      <c r="D22" s="16">
        <v>0.34</v>
      </c>
      <c r="E22" s="16">
        <v>0.34</v>
      </c>
      <c r="F22" s="16">
        <v>8.52</v>
      </c>
      <c r="G22" s="16">
        <v>40.89</v>
      </c>
    </row>
    <row r="23" spans="1:7" x14ac:dyDescent="0.3">
      <c r="A23" s="29"/>
      <c r="B23" s="29"/>
      <c r="C23" s="29">
        <f>SUM(C16:C22)</f>
        <v>801</v>
      </c>
      <c r="D23" s="29">
        <f>SUM(D16:D21)</f>
        <v>20.070000000000004</v>
      </c>
      <c r="E23" s="29">
        <f>SUM(E16:E21)</f>
        <v>17.02</v>
      </c>
      <c r="F23" s="29">
        <f>SUM(F16:F21)</f>
        <v>104.89999999999999</v>
      </c>
      <c r="G23" s="29">
        <f>SUM(G16:G21)</f>
        <v>651.41</v>
      </c>
    </row>
    <row r="24" spans="1:7" ht="18" x14ac:dyDescent="0.35">
      <c r="A24" s="82" t="s">
        <v>49</v>
      </c>
      <c r="B24" s="82"/>
      <c r="C24" s="82"/>
      <c r="D24" s="82"/>
      <c r="E24" s="82"/>
      <c r="F24" s="82"/>
      <c r="G24" s="82"/>
    </row>
    <row r="25" spans="1:7" ht="28.8" x14ac:dyDescent="0.3">
      <c r="A25" s="11">
        <v>168</v>
      </c>
      <c r="B25" s="21" t="s">
        <v>31</v>
      </c>
      <c r="C25" s="11">
        <v>210</v>
      </c>
      <c r="D25" s="8">
        <v>3.09</v>
      </c>
      <c r="E25" s="9">
        <v>4.07</v>
      </c>
      <c r="F25" s="9">
        <v>36.979999999999997</v>
      </c>
      <c r="G25" s="9">
        <v>197</v>
      </c>
    </row>
    <row r="26" spans="1:7" x14ac:dyDescent="0.3">
      <c r="A26" s="11">
        <v>3</v>
      </c>
      <c r="B26" s="21" t="s">
        <v>11</v>
      </c>
      <c r="C26" s="23" t="s">
        <v>35</v>
      </c>
      <c r="D26" s="8">
        <v>5.32</v>
      </c>
      <c r="E26" s="9">
        <v>11.95</v>
      </c>
      <c r="F26" s="9">
        <v>21.1</v>
      </c>
      <c r="G26" s="9">
        <v>212.6</v>
      </c>
    </row>
    <row r="27" spans="1:7" x14ac:dyDescent="0.3">
      <c r="A27" s="11">
        <v>951</v>
      </c>
      <c r="B27" s="8" t="s">
        <v>12</v>
      </c>
      <c r="C27" s="25">
        <v>200</v>
      </c>
      <c r="D27" s="8">
        <v>1.4</v>
      </c>
      <c r="E27" s="9">
        <v>2</v>
      </c>
      <c r="F27" s="9">
        <v>22.4</v>
      </c>
      <c r="G27" s="9">
        <v>116</v>
      </c>
    </row>
    <row r="28" spans="1:7" x14ac:dyDescent="0.3">
      <c r="A28" s="11">
        <v>847</v>
      </c>
      <c r="B28" s="8" t="s">
        <v>38</v>
      </c>
      <c r="C28" s="11">
        <v>189</v>
      </c>
      <c r="D28" s="8">
        <v>0.35</v>
      </c>
      <c r="E28" s="9">
        <v>0.26</v>
      </c>
      <c r="F28" s="9">
        <v>9.06</v>
      </c>
      <c r="G28" s="9">
        <v>41.36</v>
      </c>
    </row>
    <row r="29" spans="1:7" s="28" customFormat="1" x14ac:dyDescent="0.3">
      <c r="A29" s="29"/>
      <c r="B29" s="37"/>
      <c r="C29" s="29">
        <v>640</v>
      </c>
      <c r="D29" s="37">
        <f>SUM(D25:D28)</f>
        <v>10.16</v>
      </c>
      <c r="E29" s="30">
        <f>SUM(E25:E28)</f>
        <v>18.28</v>
      </c>
      <c r="F29" s="30">
        <f>SUM(F25:F28)</f>
        <v>89.539999999999992</v>
      </c>
      <c r="G29" s="30">
        <f>SUM(G25:G28)</f>
        <v>566.96</v>
      </c>
    </row>
    <row r="30" spans="1:7" ht="18" x14ac:dyDescent="0.35">
      <c r="A30" s="79" t="s">
        <v>51</v>
      </c>
      <c r="B30" s="80"/>
      <c r="C30" s="80"/>
      <c r="D30" s="80"/>
      <c r="E30" s="80"/>
      <c r="F30" s="80"/>
      <c r="G30" s="81"/>
    </row>
    <row r="31" spans="1:7" ht="17.25" customHeight="1" x14ac:dyDescent="0.3">
      <c r="A31" s="8">
        <v>688</v>
      </c>
      <c r="B31" s="8" t="s">
        <v>17</v>
      </c>
      <c r="C31" s="8">
        <v>180</v>
      </c>
      <c r="D31" s="9">
        <v>6.62</v>
      </c>
      <c r="E31" s="9">
        <v>5.42</v>
      </c>
      <c r="F31" s="9">
        <v>31.73</v>
      </c>
      <c r="G31" s="9">
        <v>202.14</v>
      </c>
    </row>
    <row r="32" spans="1:7" ht="15.75" customHeight="1" x14ac:dyDescent="0.3">
      <c r="A32" s="11">
        <v>268</v>
      </c>
      <c r="B32" s="11" t="s">
        <v>13</v>
      </c>
      <c r="C32" s="11">
        <v>80</v>
      </c>
      <c r="D32" s="11">
        <v>16.5</v>
      </c>
      <c r="E32" s="11">
        <v>24.2</v>
      </c>
      <c r="F32" s="11">
        <v>14.32</v>
      </c>
      <c r="G32" s="11">
        <v>344</v>
      </c>
    </row>
    <row r="33" spans="1:7" x14ac:dyDescent="0.3">
      <c r="A33" s="8">
        <v>355</v>
      </c>
      <c r="B33" s="8" t="s">
        <v>24</v>
      </c>
      <c r="C33" s="8">
        <v>50</v>
      </c>
      <c r="D33" s="9">
        <v>0.8</v>
      </c>
      <c r="E33" s="9">
        <v>2.4</v>
      </c>
      <c r="F33" s="9">
        <v>3.4</v>
      </c>
      <c r="G33" s="9">
        <v>38</v>
      </c>
    </row>
    <row r="34" spans="1:7" x14ac:dyDescent="0.3">
      <c r="A34" s="8">
        <v>264</v>
      </c>
      <c r="B34" s="8" t="s">
        <v>15</v>
      </c>
      <c r="C34" s="8" t="s">
        <v>18</v>
      </c>
      <c r="D34" s="9">
        <v>2.0939999999999999</v>
      </c>
      <c r="E34" s="9">
        <v>4.9980000000000002</v>
      </c>
      <c r="F34" s="9">
        <v>10.32</v>
      </c>
      <c r="G34" s="9">
        <v>92.058999999999997</v>
      </c>
    </row>
    <row r="35" spans="1:7" ht="17.25" customHeight="1" x14ac:dyDescent="0.3">
      <c r="A35" s="16">
        <v>50</v>
      </c>
      <c r="B35" s="17" t="s">
        <v>41</v>
      </c>
      <c r="C35" s="16">
        <v>60</v>
      </c>
      <c r="D35" s="8">
        <v>1.86</v>
      </c>
      <c r="E35" s="9">
        <v>0.12</v>
      </c>
      <c r="F35" s="9">
        <v>3.9</v>
      </c>
      <c r="G35" s="8">
        <v>24</v>
      </c>
    </row>
    <row r="36" spans="1:7" ht="17.25" customHeight="1" x14ac:dyDescent="0.3">
      <c r="A36" s="16">
        <v>847</v>
      </c>
      <c r="B36" s="17" t="s">
        <v>38</v>
      </c>
      <c r="C36" s="16">
        <v>135</v>
      </c>
      <c r="D36" s="16">
        <v>0.34</v>
      </c>
      <c r="E36" s="16">
        <v>0.34</v>
      </c>
      <c r="F36" s="16">
        <v>8.52</v>
      </c>
      <c r="G36" s="16">
        <v>40.89</v>
      </c>
    </row>
    <row r="37" spans="1:7" s="28" customFormat="1" x14ac:dyDescent="0.3">
      <c r="A37" s="29"/>
      <c r="B37" s="29"/>
      <c r="C37" s="29">
        <v>712</v>
      </c>
      <c r="D37" s="29">
        <v>25.03</v>
      </c>
      <c r="E37" s="29">
        <v>19.87</v>
      </c>
      <c r="F37" s="29">
        <v>115.8</v>
      </c>
      <c r="G37" s="29">
        <v>715.22</v>
      </c>
    </row>
    <row r="38" spans="1:7" s="31" customFormat="1" ht="20.25" customHeight="1" x14ac:dyDescent="0.35">
      <c r="A38" s="79" t="s">
        <v>52</v>
      </c>
      <c r="B38" s="80"/>
      <c r="C38" s="80"/>
      <c r="D38" s="80"/>
      <c r="E38" s="80"/>
      <c r="F38" s="80"/>
      <c r="G38" s="81"/>
    </row>
    <row r="39" spans="1:7" ht="28.8" x14ac:dyDescent="0.3">
      <c r="A39" s="8">
        <v>323</v>
      </c>
      <c r="B39" s="26" t="s">
        <v>16</v>
      </c>
      <c r="C39" s="8" t="s">
        <v>26</v>
      </c>
      <c r="D39" s="9">
        <v>8.58</v>
      </c>
      <c r="E39" s="9">
        <v>16.809999999999999</v>
      </c>
      <c r="F39" s="9">
        <v>27.27</v>
      </c>
      <c r="G39" s="9">
        <v>438.89</v>
      </c>
    </row>
    <row r="40" spans="1:7" ht="15.75" customHeight="1" x14ac:dyDescent="0.3">
      <c r="A40" s="8">
        <v>200</v>
      </c>
      <c r="B40" s="8" t="s">
        <v>53</v>
      </c>
      <c r="C40" s="8">
        <v>200</v>
      </c>
      <c r="D40" s="10">
        <v>0.2</v>
      </c>
      <c r="E40" s="10">
        <v>0</v>
      </c>
      <c r="F40" s="10">
        <v>14</v>
      </c>
      <c r="G40" s="10">
        <v>28</v>
      </c>
    </row>
    <row r="41" spans="1:7" x14ac:dyDescent="0.3">
      <c r="A41" s="8">
        <v>25</v>
      </c>
      <c r="B41" s="8" t="s">
        <v>55</v>
      </c>
      <c r="C41" s="8">
        <v>50</v>
      </c>
      <c r="D41" s="10">
        <v>0.245</v>
      </c>
      <c r="E41" s="10">
        <v>0</v>
      </c>
      <c r="F41" s="10">
        <v>0.63</v>
      </c>
      <c r="G41" s="10">
        <v>3.5</v>
      </c>
    </row>
    <row r="42" spans="1:7" x14ac:dyDescent="0.3">
      <c r="A42" s="16">
        <v>847</v>
      </c>
      <c r="B42" s="17" t="s">
        <v>38</v>
      </c>
      <c r="C42" s="16">
        <v>195</v>
      </c>
      <c r="D42" s="16">
        <v>0.34</v>
      </c>
      <c r="E42" s="16">
        <v>0.34</v>
      </c>
      <c r="F42" s="16">
        <v>8.52</v>
      </c>
      <c r="G42" s="16">
        <v>40.89</v>
      </c>
    </row>
    <row r="43" spans="1:7" ht="17.25" customHeight="1" x14ac:dyDescent="0.3">
      <c r="A43" s="37"/>
      <c r="B43" s="38"/>
      <c r="C43" s="37">
        <v>510</v>
      </c>
      <c r="D43" s="37">
        <f>SUM(D39:D42)</f>
        <v>9.3649999999999984</v>
      </c>
      <c r="E43" s="37">
        <f>SUM(E39:E42)</f>
        <v>17.149999999999999</v>
      </c>
      <c r="F43" s="37">
        <f>SUM(F39:F42)</f>
        <v>50.42</v>
      </c>
      <c r="G43" s="37">
        <f>SUM(G39:G42)</f>
        <v>511.28</v>
      </c>
    </row>
    <row r="44" spans="1:7" s="28" customFormat="1" ht="18" x14ac:dyDescent="0.35">
      <c r="A44" s="79" t="s">
        <v>50</v>
      </c>
      <c r="B44" s="80"/>
      <c r="C44" s="80"/>
      <c r="D44" s="80"/>
      <c r="E44" s="80"/>
      <c r="F44" s="80"/>
      <c r="G44" s="81"/>
    </row>
    <row r="45" spans="1:7" ht="26.25" customHeight="1" x14ac:dyDescent="0.3">
      <c r="A45" s="11">
        <v>168</v>
      </c>
      <c r="B45" s="21" t="s">
        <v>31</v>
      </c>
      <c r="C45" s="11">
        <v>210</v>
      </c>
      <c r="D45" s="8">
        <v>3.09</v>
      </c>
      <c r="E45" s="9">
        <v>4.07</v>
      </c>
      <c r="F45" s="9">
        <v>36.979999999999997</v>
      </c>
      <c r="G45" s="9">
        <v>197</v>
      </c>
    </row>
    <row r="46" spans="1:7" ht="17.25" customHeight="1" x14ac:dyDescent="0.3">
      <c r="A46" s="11">
        <v>3</v>
      </c>
      <c r="B46" s="21" t="s">
        <v>11</v>
      </c>
      <c r="C46" s="23" t="s">
        <v>35</v>
      </c>
      <c r="D46" s="8">
        <v>5.32</v>
      </c>
      <c r="E46" s="9">
        <v>11.95</v>
      </c>
      <c r="F46" s="9">
        <v>21.1</v>
      </c>
      <c r="G46" s="9">
        <v>212.6</v>
      </c>
    </row>
    <row r="47" spans="1:7" ht="17.25" customHeight="1" x14ac:dyDescent="0.3">
      <c r="A47" s="11">
        <v>951</v>
      </c>
      <c r="B47" s="8" t="s">
        <v>12</v>
      </c>
      <c r="C47" s="25">
        <v>200</v>
      </c>
      <c r="D47" s="8">
        <v>1.4</v>
      </c>
      <c r="E47" s="9">
        <v>2</v>
      </c>
      <c r="F47" s="9">
        <v>22.4</v>
      </c>
      <c r="G47" s="9">
        <v>116</v>
      </c>
    </row>
    <row r="48" spans="1:7" ht="17.25" customHeight="1" x14ac:dyDescent="0.3">
      <c r="A48" s="11">
        <v>847</v>
      </c>
      <c r="B48" s="8" t="s">
        <v>38</v>
      </c>
      <c r="C48" s="11">
        <v>189</v>
      </c>
      <c r="D48" s="8">
        <v>0.35</v>
      </c>
      <c r="E48" s="9">
        <v>0.26</v>
      </c>
      <c r="F48" s="9">
        <v>9.06</v>
      </c>
      <c r="G48" s="9">
        <v>41.36</v>
      </c>
    </row>
    <row r="49" spans="1:7" ht="17.25" customHeight="1" x14ac:dyDescent="0.3">
      <c r="A49" s="29"/>
      <c r="B49" s="39"/>
      <c r="C49" s="29">
        <v>640</v>
      </c>
      <c r="D49" s="39">
        <f>SUM(D45:D48)</f>
        <v>10.16</v>
      </c>
      <c r="E49" s="30">
        <f>SUM(E45:E48)</f>
        <v>18.28</v>
      </c>
      <c r="F49" s="30">
        <f>SUM(F45:F48)</f>
        <v>89.539999999999992</v>
      </c>
      <c r="G49" s="30">
        <f>SUM(G45:G48)</f>
        <v>566.96</v>
      </c>
    </row>
    <row r="50" spans="1:7" ht="17.25" customHeight="1" x14ac:dyDescent="0.3">
      <c r="A50" s="40"/>
      <c r="B50" s="41"/>
      <c r="C50" s="42"/>
      <c r="D50" s="42"/>
      <c r="E50" s="42"/>
      <c r="F50" s="42"/>
      <c r="G50" s="43"/>
    </row>
    <row r="51" spans="1:7" ht="17.25" customHeight="1" x14ac:dyDescent="0.3">
      <c r="A51" s="40"/>
      <c r="B51" s="41"/>
      <c r="C51" s="42"/>
      <c r="D51" s="42"/>
      <c r="E51" s="42"/>
      <c r="F51" s="42"/>
      <c r="G51" s="43"/>
    </row>
    <row r="52" spans="1:7" ht="17.25" customHeight="1" x14ac:dyDescent="0.3">
      <c r="A52" s="40"/>
      <c r="B52" s="41"/>
      <c r="C52" s="42"/>
      <c r="D52" s="42"/>
      <c r="E52" s="42"/>
      <c r="F52" s="42"/>
      <c r="G52" s="43"/>
    </row>
    <row r="53" spans="1:7" s="28" customFormat="1" ht="18" x14ac:dyDescent="0.35">
      <c r="A53" s="79" t="s">
        <v>50</v>
      </c>
      <c r="B53" s="80"/>
      <c r="C53" s="80"/>
      <c r="D53" s="80"/>
      <c r="E53" s="80"/>
      <c r="F53" s="80"/>
      <c r="G53" s="81"/>
    </row>
    <row r="54" spans="1:7" s="3" customFormat="1" x14ac:dyDescent="0.3">
      <c r="A54" s="11">
        <v>438</v>
      </c>
      <c r="B54" s="8" t="s">
        <v>28</v>
      </c>
      <c r="C54" s="11" t="s">
        <v>32</v>
      </c>
      <c r="D54" s="8">
        <v>14.27</v>
      </c>
      <c r="E54" s="9">
        <v>22.16</v>
      </c>
      <c r="F54" s="9">
        <v>2.65</v>
      </c>
      <c r="G54" s="9">
        <v>267.93</v>
      </c>
    </row>
    <row r="55" spans="1:7" ht="15.75" customHeight="1" x14ac:dyDescent="0.3">
      <c r="A55" s="11">
        <v>3</v>
      </c>
      <c r="B55" s="21" t="s">
        <v>11</v>
      </c>
      <c r="C55" s="23" t="s">
        <v>36</v>
      </c>
      <c r="D55" s="8">
        <v>5.32</v>
      </c>
      <c r="E55" s="9">
        <v>11.95</v>
      </c>
      <c r="F55" s="9">
        <v>21.1</v>
      </c>
      <c r="G55" s="9">
        <v>212.6</v>
      </c>
    </row>
    <row r="56" spans="1:7" ht="15.75" customHeight="1" x14ac:dyDescent="0.3">
      <c r="A56" s="8">
        <v>943</v>
      </c>
      <c r="B56" s="8" t="s">
        <v>29</v>
      </c>
      <c r="C56" s="11">
        <v>200</v>
      </c>
      <c r="D56" s="9">
        <v>0.2</v>
      </c>
      <c r="E56" s="9">
        <v>0</v>
      </c>
      <c r="F56" s="9">
        <v>14</v>
      </c>
      <c r="G56" s="9">
        <v>28</v>
      </c>
    </row>
    <row r="57" spans="1:7" x14ac:dyDescent="0.3">
      <c r="A57" s="8"/>
      <c r="B57" s="8" t="s">
        <v>42</v>
      </c>
      <c r="C57" s="11">
        <v>60</v>
      </c>
      <c r="D57" s="9">
        <v>0.37</v>
      </c>
      <c r="E57" s="9">
        <v>0</v>
      </c>
      <c r="F57" s="9">
        <v>0</v>
      </c>
      <c r="G57" s="9">
        <v>15</v>
      </c>
    </row>
    <row r="58" spans="1:7" x14ac:dyDescent="0.3">
      <c r="A58" s="16">
        <v>847</v>
      </c>
      <c r="B58" s="17" t="s">
        <v>40</v>
      </c>
      <c r="C58" s="16">
        <v>112</v>
      </c>
      <c r="D58" s="16">
        <v>0.34</v>
      </c>
      <c r="E58" s="16">
        <v>0.34</v>
      </c>
      <c r="F58" s="16">
        <v>8.52</v>
      </c>
      <c r="G58" s="16">
        <v>40.89</v>
      </c>
    </row>
    <row r="59" spans="1:7" s="28" customFormat="1" x14ac:dyDescent="0.3">
      <c r="A59" s="29"/>
      <c r="B59" s="29"/>
      <c r="C59" s="29">
        <v>545</v>
      </c>
      <c r="D59" s="29">
        <f>SUM(D54:D58)</f>
        <v>20.5</v>
      </c>
      <c r="E59" s="29">
        <f>SUM(E54:E58)</f>
        <v>34.450000000000003</v>
      </c>
      <c r="F59" s="29">
        <f>SUM(F54:F58)</f>
        <v>46.269999999999996</v>
      </c>
      <c r="G59" s="29">
        <f>SUM(G54:G58)</f>
        <v>564.41999999999996</v>
      </c>
    </row>
  </sheetData>
  <mergeCells count="16">
    <mergeCell ref="A15:G15"/>
    <mergeCell ref="A24:G24"/>
    <mergeCell ref="A30:G30"/>
    <mergeCell ref="A38:G38"/>
    <mergeCell ref="A53:G53"/>
    <mergeCell ref="A44:G44"/>
    <mergeCell ref="A5:G5"/>
    <mergeCell ref="A6:G6"/>
    <mergeCell ref="A9:A13"/>
    <mergeCell ref="B9:B13"/>
    <mergeCell ref="C9:C13"/>
    <mergeCell ref="D9:F9"/>
    <mergeCell ref="G9:G13"/>
    <mergeCell ref="D10:D13"/>
    <mergeCell ref="E10:E13"/>
    <mergeCell ref="F10:F13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7" workbookViewId="0">
      <selection activeCell="J24" sqref="J24"/>
    </sheetView>
  </sheetViews>
  <sheetFormatPr defaultRowHeight="14.4" x14ac:dyDescent="0.3"/>
  <cols>
    <col min="1" max="1" width="7.109375" customWidth="1"/>
    <col min="2" max="2" width="38.88671875" customWidth="1"/>
    <col min="3" max="3" width="10.109375" customWidth="1"/>
    <col min="4" max="4" width="8.6640625" customWidth="1"/>
    <col min="5" max="5" width="7.6640625" customWidth="1"/>
    <col min="6" max="6" width="10.44140625" customWidth="1"/>
    <col min="7" max="7" width="10.5546875" customWidth="1"/>
    <col min="8" max="8" width="10.109375" bestFit="1" customWidth="1"/>
  </cols>
  <sheetData>
    <row r="1" spans="1:7" x14ac:dyDescent="0.3">
      <c r="A1" s="1"/>
      <c r="B1" s="1"/>
      <c r="C1" s="1"/>
      <c r="D1" s="1" t="s">
        <v>0</v>
      </c>
      <c r="E1" s="1"/>
      <c r="F1" s="1"/>
      <c r="G1" s="1"/>
    </row>
    <row r="2" spans="1:7" x14ac:dyDescent="0.3">
      <c r="A2" s="1" t="s">
        <v>87</v>
      </c>
      <c r="B2" s="1" t="s">
        <v>97</v>
      </c>
      <c r="C2" s="1" t="s">
        <v>98</v>
      </c>
      <c r="D2" s="1" t="s">
        <v>96</v>
      </c>
      <c r="E2" s="1"/>
      <c r="F2" s="3"/>
      <c r="G2" s="3"/>
    </row>
    <row r="3" spans="1:7" x14ac:dyDescent="0.3">
      <c r="A3" s="1"/>
      <c r="B3" s="1"/>
      <c r="C3" s="2"/>
      <c r="D3" s="2" t="s">
        <v>99</v>
      </c>
      <c r="E3" s="2"/>
      <c r="F3" s="15"/>
      <c r="G3" s="2"/>
    </row>
    <row r="4" spans="1:7" x14ac:dyDescent="0.3">
      <c r="A4" s="1"/>
      <c r="B4" s="1"/>
      <c r="C4" s="1"/>
      <c r="D4" s="1"/>
      <c r="E4" s="1"/>
      <c r="F4" s="1"/>
      <c r="G4" s="1"/>
    </row>
    <row r="5" spans="1:7" ht="23.4" x14ac:dyDescent="0.45">
      <c r="A5" s="60" t="s">
        <v>2</v>
      </c>
      <c r="B5" s="60"/>
      <c r="C5" s="60"/>
      <c r="D5" s="60"/>
      <c r="E5" s="60"/>
      <c r="F5" s="60"/>
      <c r="G5" s="60"/>
    </row>
    <row r="6" spans="1:7" x14ac:dyDescent="0.3">
      <c r="A6" s="61" t="s">
        <v>34</v>
      </c>
      <c r="B6" s="61"/>
      <c r="C6" s="61"/>
      <c r="D6" s="61"/>
      <c r="E6" s="61"/>
      <c r="F6" s="61"/>
      <c r="G6" s="61"/>
    </row>
    <row r="7" spans="1:7" ht="18" x14ac:dyDescent="0.35">
      <c r="A7" s="1"/>
      <c r="B7" s="89" t="s">
        <v>63</v>
      </c>
      <c r="C7" s="89"/>
      <c r="D7" s="89"/>
      <c r="E7" s="89"/>
      <c r="F7" s="89"/>
      <c r="G7" s="1"/>
    </row>
    <row r="8" spans="1:7" x14ac:dyDescent="0.3">
      <c r="A8" s="13"/>
      <c r="B8" s="2"/>
      <c r="C8" s="2"/>
      <c r="D8" s="2"/>
      <c r="E8" s="2"/>
      <c r="F8" s="2"/>
      <c r="G8" s="2"/>
    </row>
    <row r="9" spans="1:7" x14ac:dyDescent="0.3">
      <c r="A9" s="62" t="s">
        <v>3</v>
      </c>
      <c r="B9" s="65" t="s">
        <v>4</v>
      </c>
      <c r="C9" s="68" t="s">
        <v>5</v>
      </c>
      <c r="D9" s="71" t="s">
        <v>6</v>
      </c>
      <c r="E9" s="71"/>
      <c r="F9" s="71"/>
      <c r="G9" s="72" t="s">
        <v>30</v>
      </c>
    </row>
    <row r="10" spans="1:7" x14ac:dyDescent="0.3">
      <c r="A10" s="63"/>
      <c r="B10" s="66"/>
      <c r="C10" s="69"/>
      <c r="D10" s="75" t="s">
        <v>7</v>
      </c>
      <c r="E10" s="75" t="s">
        <v>8</v>
      </c>
      <c r="F10" s="65" t="s">
        <v>9</v>
      </c>
      <c r="G10" s="73"/>
    </row>
    <row r="11" spans="1:7" x14ac:dyDescent="0.3">
      <c r="A11" s="63"/>
      <c r="B11" s="66"/>
      <c r="C11" s="69"/>
      <c r="D11" s="75"/>
      <c r="E11" s="75"/>
      <c r="F11" s="66"/>
      <c r="G11" s="73"/>
    </row>
    <row r="12" spans="1:7" x14ac:dyDescent="0.3">
      <c r="A12" s="63"/>
      <c r="B12" s="66"/>
      <c r="C12" s="69"/>
      <c r="D12" s="75"/>
      <c r="E12" s="75"/>
      <c r="F12" s="66"/>
      <c r="G12" s="73"/>
    </row>
    <row r="13" spans="1:7" x14ac:dyDescent="0.3">
      <c r="A13" s="64"/>
      <c r="B13" s="67"/>
      <c r="C13" s="70"/>
      <c r="D13" s="75"/>
      <c r="E13" s="75"/>
      <c r="F13" s="67"/>
      <c r="G13" s="74"/>
    </row>
    <row r="14" spans="1:7" x14ac:dyDescent="0.3">
      <c r="A14" s="14">
        <v>1</v>
      </c>
      <c r="B14" s="4">
        <v>2</v>
      </c>
      <c r="C14" s="5">
        <v>3</v>
      </c>
      <c r="D14" s="6">
        <v>4</v>
      </c>
      <c r="E14" s="6">
        <v>5</v>
      </c>
      <c r="F14" s="6">
        <v>6</v>
      </c>
      <c r="G14" s="7">
        <v>7</v>
      </c>
    </row>
    <row r="15" spans="1:7" ht="18" x14ac:dyDescent="0.35">
      <c r="A15" s="87" t="s">
        <v>103</v>
      </c>
      <c r="B15" s="87"/>
      <c r="C15" s="87"/>
      <c r="D15" s="87"/>
      <c r="E15" s="87"/>
      <c r="F15" s="87"/>
      <c r="G15" s="83"/>
    </row>
    <row r="16" spans="1:7" s="1" customFormat="1" x14ac:dyDescent="0.3">
      <c r="A16" s="16">
        <v>688</v>
      </c>
      <c r="B16" s="8" t="s">
        <v>17</v>
      </c>
      <c r="C16" s="8">
        <v>180</v>
      </c>
      <c r="D16" s="9">
        <v>6.62</v>
      </c>
      <c r="E16" s="9">
        <v>5.42</v>
      </c>
      <c r="F16" s="9">
        <v>31.73</v>
      </c>
      <c r="G16" s="9">
        <v>202.14</v>
      </c>
    </row>
    <row r="17" spans="1:7" s="1" customFormat="1" x14ac:dyDescent="0.3">
      <c r="A17" s="16">
        <v>268</v>
      </c>
      <c r="B17" s="11" t="s">
        <v>74</v>
      </c>
      <c r="C17" s="11">
        <v>90</v>
      </c>
      <c r="D17" s="11">
        <v>14.6</v>
      </c>
      <c r="E17" s="11">
        <v>13.9</v>
      </c>
      <c r="F17" s="11">
        <v>13.1</v>
      </c>
      <c r="G17" s="11">
        <v>236.5</v>
      </c>
    </row>
    <row r="18" spans="1:7" s="1" customFormat="1" x14ac:dyDescent="0.3">
      <c r="A18" s="48">
        <v>355</v>
      </c>
      <c r="B18" s="8" t="s">
        <v>68</v>
      </c>
      <c r="C18" s="8">
        <v>50</v>
      </c>
      <c r="D18" s="9">
        <v>0.8</v>
      </c>
      <c r="E18" s="9">
        <v>2.4</v>
      </c>
      <c r="F18" s="9">
        <v>3.4</v>
      </c>
      <c r="G18" s="9">
        <v>38</v>
      </c>
    </row>
    <row r="19" spans="1:7" s="1" customFormat="1" x14ac:dyDescent="0.3">
      <c r="A19" s="52">
        <v>25</v>
      </c>
      <c r="B19" s="16" t="s">
        <v>76</v>
      </c>
      <c r="C19" s="52">
        <v>30</v>
      </c>
      <c r="D19" s="16">
        <v>0.245</v>
      </c>
      <c r="E19" s="9">
        <v>0</v>
      </c>
      <c r="F19" s="9">
        <v>0.63</v>
      </c>
      <c r="G19" s="9">
        <v>3.5</v>
      </c>
    </row>
    <row r="20" spans="1:7" s="1" customFormat="1" x14ac:dyDescent="0.3">
      <c r="A20" s="8">
        <v>943</v>
      </c>
      <c r="B20" s="8" t="s">
        <v>29</v>
      </c>
      <c r="C20" s="11">
        <v>200</v>
      </c>
      <c r="D20" s="9">
        <v>0.2</v>
      </c>
      <c r="E20" s="9">
        <v>0</v>
      </c>
      <c r="F20" s="9">
        <v>14</v>
      </c>
      <c r="G20" s="9">
        <v>28</v>
      </c>
    </row>
    <row r="21" spans="1:7" x14ac:dyDescent="0.3">
      <c r="A21" s="16">
        <v>338</v>
      </c>
      <c r="B21" s="17" t="s">
        <v>38</v>
      </c>
      <c r="C21" s="16">
        <v>100</v>
      </c>
      <c r="D21" s="16">
        <v>0.5</v>
      </c>
      <c r="E21" s="16">
        <v>0.5</v>
      </c>
      <c r="F21" s="16">
        <v>12.83</v>
      </c>
      <c r="G21" s="16">
        <v>57.82</v>
      </c>
    </row>
    <row r="22" spans="1:7" s="28" customFormat="1" x14ac:dyDescent="0.3">
      <c r="A22" s="47"/>
      <c r="B22" s="27"/>
      <c r="C22" s="29">
        <f>SUM(C16:C21)</f>
        <v>650</v>
      </c>
      <c r="D22" s="29">
        <v>24.8</v>
      </c>
      <c r="E22" s="29">
        <v>26.3</v>
      </c>
      <c r="F22" s="29">
        <v>74.3</v>
      </c>
      <c r="G22" s="29">
        <v>632.79999999999995</v>
      </c>
    </row>
    <row r="23" spans="1:7" ht="18" x14ac:dyDescent="0.35">
      <c r="A23" s="79" t="s">
        <v>108</v>
      </c>
      <c r="B23" s="80"/>
      <c r="C23" s="80"/>
      <c r="D23" s="80"/>
      <c r="E23" s="80"/>
      <c r="F23" s="80"/>
      <c r="G23" s="80"/>
    </row>
    <row r="24" spans="1:7" x14ac:dyDescent="0.3">
      <c r="A24" s="8" t="s">
        <v>75</v>
      </c>
      <c r="B24" s="21" t="s">
        <v>14</v>
      </c>
      <c r="C24" s="12">
        <v>160</v>
      </c>
      <c r="D24" s="12">
        <v>4.67</v>
      </c>
      <c r="E24" s="9">
        <v>4.8600000000000003</v>
      </c>
      <c r="F24" s="9">
        <v>25.83</v>
      </c>
      <c r="G24" s="9">
        <v>166</v>
      </c>
    </row>
    <row r="25" spans="1:7" x14ac:dyDescent="0.3">
      <c r="A25" s="11">
        <v>286</v>
      </c>
      <c r="B25" s="8" t="s">
        <v>27</v>
      </c>
      <c r="C25" s="24">
        <v>90</v>
      </c>
      <c r="D25" s="11">
        <v>9.8000000000000007</v>
      </c>
      <c r="E25" s="9">
        <v>8</v>
      </c>
      <c r="F25" s="9">
        <v>5.8</v>
      </c>
      <c r="G25" s="9">
        <v>134.30000000000001</v>
      </c>
    </row>
    <row r="26" spans="1:7" s="1" customFormat="1" x14ac:dyDescent="0.3">
      <c r="A26" s="8">
        <v>355</v>
      </c>
      <c r="B26" s="8" t="s">
        <v>81</v>
      </c>
      <c r="C26" s="8">
        <v>50</v>
      </c>
      <c r="D26" s="9">
        <v>0.77</v>
      </c>
      <c r="E26" s="9">
        <v>2.2400000000000002</v>
      </c>
      <c r="F26" s="9">
        <v>6.09</v>
      </c>
      <c r="G26" s="9">
        <v>47.34</v>
      </c>
    </row>
    <row r="27" spans="1:7" s="1" customFormat="1" x14ac:dyDescent="0.3">
      <c r="A27" s="11">
        <v>1</v>
      </c>
      <c r="B27" s="8" t="s">
        <v>19</v>
      </c>
      <c r="C27" s="11">
        <v>30</v>
      </c>
      <c r="D27" s="11">
        <v>2.2799999999999998</v>
      </c>
      <c r="E27" s="9">
        <v>0.61</v>
      </c>
      <c r="F27" s="9">
        <v>15.52</v>
      </c>
      <c r="G27" s="9">
        <v>75.900000000000006</v>
      </c>
    </row>
    <row r="28" spans="1:7" s="1" customFormat="1" x14ac:dyDescent="0.3">
      <c r="A28" s="11">
        <v>868</v>
      </c>
      <c r="B28" s="8" t="s">
        <v>84</v>
      </c>
      <c r="C28" s="11">
        <v>200</v>
      </c>
      <c r="D28" s="11">
        <v>0.04</v>
      </c>
      <c r="E28" s="9">
        <v>0</v>
      </c>
      <c r="F28" s="9">
        <v>24.76</v>
      </c>
      <c r="G28" s="9">
        <v>94.2</v>
      </c>
    </row>
    <row r="29" spans="1:7" s="1" customFormat="1" x14ac:dyDescent="0.3">
      <c r="A29" s="16">
        <v>338</v>
      </c>
      <c r="B29" s="17" t="s">
        <v>40</v>
      </c>
      <c r="C29" s="16">
        <v>110</v>
      </c>
      <c r="D29" s="16">
        <v>0.5</v>
      </c>
      <c r="E29" s="16">
        <v>0.5</v>
      </c>
      <c r="F29" s="16">
        <v>12.83</v>
      </c>
      <c r="G29" s="16">
        <v>57.82</v>
      </c>
    </row>
    <row r="30" spans="1:7" s="28" customFormat="1" x14ac:dyDescent="0.3">
      <c r="A30" s="29"/>
      <c r="B30" s="29"/>
      <c r="C30" s="29">
        <f>SUM(C24:C29)</f>
        <v>640</v>
      </c>
      <c r="D30" s="29">
        <f>SUM(D24:D29)</f>
        <v>18.059999999999999</v>
      </c>
      <c r="E30" s="29">
        <f>SUM(E24:E29)</f>
        <v>16.21</v>
      </c>
      <c r="F30" s="29">
        <f>SUM(F24:F29)</f>
        <v>90.83</v>
      </c>
      <c r="G30" s="29">
        <f>SUM(G24:G29)</f>
        <v>575.56000000000006</v>
      </c>
    </row>
    <row r="31" spans="1:7" ht="18" x14ac:dyDescent="0.35">
      <c r="A31" s="79" t="s">
        <v>105</v>
      </c>
      <c r="B31" s="80"/>
      <c r="C31" s="80"/>
      <c r="D31" s="80"/>
      <c r="E31" s="80"/>
      <c r="F31" s="80"/>
      <c r="G31" s="80"/>
    </row>
    <row r="32" spans="1:7" ht="17.25" customHeight="1" x14ac:dyDescent="0.3">
      <c r="A32" s="11">
        <v>3</v>
      </c>
      <c r="B32" s="21" t="s">
        <v>101</v>
      </c>
      <c r="C32" s="1" t="s">
        <v>102</v>
      </c>
      <c r="D32" s="8">
        <v>2.0939999999999999</v>
      </c>
      <c r="E32" s="9">
        <v>4.9980000000000002</v>
      </c>
      <c r="F32" s="9">
        <v>10.32</v>
      </c>
      <c r="G32" s="9">
        <v>92.058999999999997</v>
      </c>
    </row>
    <row r="33" spans="1:11" s="1" customFormat="1" ht="17.25" customHeight="1" x14ac:dyDescent="0.3">
      <c r="A33" s="11">
        <v>438</v>
      </c>
      <c r="B33" s="8" t="s">
        <v>85</v>
      </c>
      <c r="C33" s="11">
        <v>200</v>
      </c>
      <c r="D33" s="8">
        <v>18.989999999999998</v>
      </c>
      <c r="E33" s="9">
        <v>28.32</v>
      </c>
      <c r="F33" s="9">
        <v>3.51</v>
      </c>
      <c r="G33" s="9">
        <v>345.9</v>
      </c>
    </row>
    <row r="34" spans="1:11" s="1" customFormat="1" x14ac:dyDescent="0.3">
      <c r="A34" s="52">
        <v>25</v>
      </c>
      <c r="B34" s="16" t="s">
        <v>76</v>
      </c>
      <c r="C34" s="52">
        <v>30</v>
      </c>
      <c r="D34" s="16">
        <v>0.245</v>
      </c>
      <c r="E34" s="9">
        <v>0</v>
      </c>
      <c r="F34" s="9">
        <v>0.63</v>
      </c>
      <c r="G34" s="9">
        <v>3.5</v>
      </c>
    </row>
    <row r="35" spans="1:11" s="1" customFormat="1" ht="17.25" customHeight="1" x14ac:dyDescent="0.3">
      <c r="A35" s="8" t="s">
        <v>78</v>
      </c>
      <c r="B35" s="8" t="s">
        <v>65</v>
      </c>
      <c r="C35" s="11" t="s">
        <v>18</v>
      </c>
      <c r="D35" s="9">
        <v>0.2</v>
      </c>
      <c r="E35" s="9">
        <v>0</v>
      </c>
      <c r="F35" s="9">
        <v>14</v>
      </c>
      <c r="G35" s="9">
        <v>28</v>
      </c>
    </row>
    <row r="36" spans="1:11" s="1" customFormat="1" ht="17.25" customHeight="1" x14ac:dyDescent="0.3">
      <c r="A36" s="52">
        <v>338</v>
      </c>
      <c r="B36" s="16" t="s">
        <v>64</v>
      </c>
      <c r="C36" s="52">
        <v>130</v>
      </c>
      <c r="D36" s="16">
        <v>0.5</v>
      </c>
      <c r="E36" s="9">
        <v>0.5</v>
      </c>
      <c r="F36" s="9">
        <v>12.83</v>
      </c>
      <c r="G36" s="9">
        <v>57.82</v>
      </c>
    </row>
    <row r="37" spans="1:11" s="1" customFormat="1" ht="17.25" customHeight="1" x14ac:dyDescent="0.3">
      <c r="A37" s="29"/>
      <c r="B37" s="55"/>
      <c r="C37" s="29">
        <v>600</v>
      </c>
      <c r="D37" s="55">
        <f>SUM(D32:D36)</f>
        <v>22.029</v>
      </c>
      <c r="E37" s="30">
        <f>SUM(E32:E36)</f>
        <v>33.817999999999998</v>
      </c>
      <c r="F37" s="30">
        <f>SUM(F32:F36)</f>
        <v>41.29</v>
      </c>
      <c r="G37" s="30">
        <f>SUM(G32:G36)</f>
        <v>527.279</v>
      </c>
    </row>
    <row r="38" spans="1:11" s="28" customFormat="1" ht="18" x14ac:dyDescent="0.35">
      <c r="A38" s="79" t="s">
        <v>106</v>
      </c>
      <c r="B38" s="80"/>
      <c r="C38" s="80"/>
      <c r="D38" s="80"/>
      <c r="E38" s="80"/>
      <c r="F38" s="80"/>
      <c r="G38" s="80"/>
      <c r="H38" s="58"/>
    </row>
    <row r="39" spans="1:11" x14ac:dyDescent="0.3">
      <c r="A39" s="11">
        <v>112</v>
      </c>
      <c r="B39" s="8" t="s">
        <v>66</v>
      </c>
      <c r="C39" s="11">
        <v>180</v>
      </c>
      <c r="D39" s="8">
        <v>6.62</v>
      </c>
      <c r="E39" s="9">
        <v>5.42</v>
      </c>
      <c r="F39" s="9">
        <v>31.73</v>
      </c>
      <c r="G39" s="9">
        <v>202.14</v>
      </c>
    </row>
    <row r="40" spans="1:11" s="1" customFormat="1" x14ac:dyDescent="0.3">
      <c r="A40" s="11"/>
      <c r="B40" s="8" t="s">
        <v>94</v>
      </c>
      <c r="C40" s="11">
        <v>100</v>
      </c>
      <c r="D40" s="8">
        <v>13.2</v>
      </c>
      <c r="E40" s="9">
        <v>13.8</v>
      </c>
      <c r="F40" s="9">
        <v>0.3</v>
      </c>
      <c r="G40" s="9">
        <v>225.9</v>
      </c>
      <c r="K40" s="57"/>
    </row>
    <row r="41" spans="1:11" s="1" customFormat="1" x14ac:dyDescent="0.3">
      <c r="A41" s="11">
        <v>25</v>
      </c>
      <c r="B41" s="8" t="s">
        <v>76</v>
      </c>
      <c r="C41" s="11">
        <v>30</v>
      </c>
      <c r="D41" s="8">
        <v>0.245</v>
      </c>
      <c r="E41" s="9">
        <v>0</v>
      </c>
      <c r="F41" s="9">
        <v>0.63</v>
      </c>
      <c r="G41" s="9">
        <v>3.5</v>
      </c>
      <c r="K41" s="57"/>
    </row>
    <row r="42" spans="1:11" s="1" customFormat="1" x14ac:dyDescent="0.3">
      <c r="A42" s="8">
        <v>943</v>
      </c>
      <c r="B42" s="8" t="s">
        <v>93</v>
      </c>
      <c r="C42" s="11" t="s">
        <v>18</v>
      </c>
      <c r="D42" s="9">
        <v>0.2</v>
      </c>
      <c r="E42" s="9">
        <v>0</v>
      </c>
      <c r="F42" s="9">
        <v>14</v>
      </c>
      <c r="G42" s="9">
        <v>28</v>
      </c>
    </row>
    <row r="43" spans="1:11" s="1" customFormat="1" x14ac:dyDescent="0.3">
      <c r="A43" s="16">
        <v>338</v>
      </c>
      <c r="B43" s="17" t="s">
        <v>64</v>
      </c>
      <c r="C43" s="16">
        <v>110</v>
      </c>
      <c r="D43" s="16">
        <v>0.5</v>
      </c>
      <c r="E43" s="16">
        <v>0.5</v>
      </c>
      <c r="F43" s="16">
        <v>12.83</v>
      </c>
      <c r="G43" s="16">
        <v>57.82</v>
      </c>
    </row>
    <row r="44" spans="1:11" s="1" customFormat="1" x14ac:dyDescent="0.3">
      <c r="A44" s="29"/>
      <c r="B44" s="29"/>
      <c r="C44" s="29">
        <v>620</v>
      </c>
      <c r="D44" s="29">
        <f>SUM(D39:D43)</f>
        <v>20.765000000000001</v>
      </c>
      <c r="E44" s="29">
        <f>SUM(E39:E43)</f>
        <v>19.72</v>
      </c>
      <c r="F44" s="29">
        <f>SUM(F39:F43)</f>
        <v>59.49</v>
      </c>
      <c r="G44" s="29">
        <f>SUM(G39:G43)</f>
        <v>517.36</v>
      </c>
    </row>
    <row r="45" spans="1:11" s="3" customFormat="1" ht="18" x14ac:dyDescent="0.35">
      <c r="A45" s="79" t="s">
        <v>107</v>
      </c>
      <c r="B45" s="88"/>
      <c r="C45" s="88"/>
      <c r="D45" s="88"/>
      <c r="E45" s="88"/>
      <c r="F45" s="88"/>
      <c r="G45" s="88"/>
    </row>
    <row r="46" spans="1:11" s="1" customFormat="1" ht="15.75" customHeight="1" x14ac:dyDescent="0.3">
      <c r="A46" s="8">
        <v>168</v>
      </c>
      <c r="B46" s="8" t="s">
        <v>77</v>
      </c>
      <c r="C46" s="8">
        <v>210</v>
      </c>
      <c r="D46" s="9">
        <v>3.09</v>
      </c>
      <c r="E46" s="9">
        <v>4.07</v>
      </c>
      <c r="F46" s="9">
        <v>36.979999999999997</v>
      </c>
      <c r="G46" s="9">
        <v>197</v>
      </c>
    </row>
    <row r="47" spans="1:11" s="1" customFormat="1" ht="15.75" customHeight="1" x14ac:dyDescent="0.3">
      <c r="A47" s="11">
        <v>3</v>
      </c>
      <c r="B47" s="11" t="s">
        <v>11</v>
      </c>
      <c r="C47" s="1" t="s">
        <v>86</v>
      </c>
      <c r="D47" s="11">
        <v>3.5</v>
      </c>
      <c r="E47" s="11">
        <v>4.4000000000000004</v>
      </c>
      <c r="F47" s="11">
        <v>0</v>
      </c>
      <c r="G47" s="11">
        <v>53.7</v>
      </c>
    </row>
    <row r="48" spans="1:11" s="1" customFormat="1" x14ac:dyDescent="0.3">
      <c r="A48" s="8">
        <v>951</v>
      </c>
      <c r="B48" s="17" t="s">
        <v>79</v>
      </c>
      <c r="C48" s="16">
        <v>200</v>
      </c>
      <c r="D48" s="8">
        <v>1.4</v>
      </c>
      <c r="E48" s="9">
        <v>2</v>
      </c>
      <c r="F48" s="9">
        <v>22.4</v>
      </c>
      <c r="G48" s="16">
        <v>116</v>
      </c>
    </row>
    <row r="49" spans="1:11" s="28" customFormat="1" x14ac:dyDescent="0.3">
      <c r="A49" s="8">
        <v>338</v>
      </c>
      <c r="B49" s="8" t="s">
        <v>64</v>
      </c>
      <c r="C49" s="11">
        <v>100</v>
      </c>
      <c r="D49" s="9">
        <v>0.5</v>
      </c>
      <c r="E49" s="9">
        <v>0.5</v>
      </c>
      <c r="F49" s="9">
        <v>12.83</v>
      </c>
      <c r="G49" s="9">
        <v>57.82</v>
      </c>
      <c r="H49" s="1"/>
      <c r="I49" s="1"/>
      <c r="J49" s="1"/>
      <c r="K49" s="1"/>
    </row>
    <row r="50" spans="1:11" x14ac:dyDescent="0.3">
      <c r="A50" s="8"/>
      <c r="B50" s="17"/>
      <c r="C50" s="56">
        <v>560</v>
      </c>
      <c r="D50" s="56">
        <f>SUM(D46:D49)</f>
        <v>8.49</v>
      </c>
      <c r="E50" s="30">
        <f>SUM(E46:E49)</f>
        <v>10.97</v>
      </c>
      <c r="F50" s="30">
        <f>SUM(F46:F49)</f>
        <v>72.209999999999994</v>
      </c>
      <c r="G50" s="56">
        <f>SUM(G46:G49)</f>
        <v>424.52</v>
      </c>
      <c r="H50" s="28"/>
      <c r="I50" s="28"/>
      <c r="J50" s="28"/>
      <c r="K50" s="28"/>
    </row>
  </sheetData>
  <mergeCells count="16">
    <mergeCell ref="A5:G5"/>
    <mergeCell ref="A6:G6"/>
    <mergeCell ref="A45:G45"/>
    <mergeCell ref="G9:G13"/>
    <mergeCell ref="A15:G15"/>
    <mergeCell ref="A23:G23"/>
    <mergeCell ref="A38:G38"/>
    <mergeCell ref="D10:D13"/>
    <mergeCell ref="E10:E13"/>
    <mergeCell ref="F10:F13"/>
    <mergeCell ref="A9:A13"/>
    <mergeCell ref="B9:B13"/>
    <mergeCell ref="C9:C13"/>
    <mergeCell ref="D9:F9"/>
    <mergeCell ref="A31:G31"/>
    <mergeCell ref="B7:F7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3" workbookViewId="0">
      <selection activeCell="B49" sqref="B49"/>
    </sheetView>
  </sheetViews>
  <sheetFormatPr defaultRowHeight="14.4" x14ac:dyDescent="0.3"/>
  <cols>
    <col min="2" max="2" width="32.44140625" customWidth="1"/>
  </cols>
  <sheetData>
    <row r="1" spans="1:7" s="1" customFormat="1" x14ac:dyDescent="0.3">
      <c r="A1" s="1" t="s">
        <v>83</v>
      </c>
      <c r="D1" s="1" t="s">
        <v>0</v>
      </c>
    </row>
    <row r="2" spans="1:7" s="1" customFormat="1" x14ac:dyDescent="0.3">
      <c r="C2" s="1" t="s">
        <v>46</v>
      </c>
      <c r="F2" s="3"/>
      <c r="G2" s="3"/>
    </row>
    <row r="3" spans="1:7" s="1" customFormat="1" x14ac:dyDescent="0.3">
      <c r="C3" s="2"/>
      <c r="D3" s="2"/>
      <c r="E3" s="2"/>
      <c r="F3" s="15" t="s">
        <v>47</v>
      </c>
      <c r="G3" s="2"/>
    </row>
    <row r="4" spans="1:7" s="1" customFormat="1" ht="9.75" customHeight="1" x14ac:dyDescent="0.3"/>
    <row r="5" spans="1:7" s="1" customFormat="1" ht="15.75" customHeight="1" x14ac:dyDescent="0.45">
      <c r="A5" s="60" t="s">
        <v>2</v>
      </c>
      <c r="B5" s="60"/>
      <c r="C5" s="60"/>
      <c r="D5" s="60"/>
      <c r="E5" s="60"/>
      <c r="F5" s="60"/>
      <c r="G5" s="60"/>
    </row>
    <row r="6" spans="1:7" s="1" customFormat="1" x14ac:dyDescent="0.3">
      <c r="A6" s="61" t="s">
        <v>34</v>
      </c>
      <c r="B6" s="61"/>
      <c r="C6" s="61"/>
      <c r="D6" s="61"/>
      <c r="E6" s="61"/>
      <c r="F6" s="61"/>
      <c r="G6" s="61"/>
    </row>
    <row r="7" spans="1:7" s="1" customFormat="1" ht="11.25" customHeight="1" x14ac:dyDescent="0.3">
      <c r="A7" s="13"/>
      <c r="B7" s="2"/>
      <c r="C7" s="2"/>
      <c r="D7" s="2"/>
      <c r="E7" s="2"/>
      <c r="F7" s="2"/>
      <c r="G7" s="2"/>
    </row>
    <row r="8" spans="1:7" s="1" customFormat="1" x14ac:dyDescent="0.3">
      <c r="A8" s="62" t="s">
        <v>3</v>
      </c>
      <c r="B8" s="65" t="s">
        <v>4</v>
      </c>
      <c r="C8" s="68" t="s">
        <v>5</v>
      </c>
      <c r="D8" s="71" t="s">
        <v>6</v>
      </c>
      <c r="E8" s="71"/>
      <c r="F8" s="71"/>
      <c r="G8" s="72" t="s">
        <v>30</v>
      </c>
    </row>
    <row r="9" spans="1:7" s="1" customFormat="1" x14ac:dyDescent="0.3">
      <c r="A9" s="63"/>
      <c r="B9" s="66"/>
      <c r="C9" s="69"/>
      <c r="D9" s="75" t="s">
        <v>7</v>
      </c>
      <c r="E9" s="75" t="s">
        <v>8</v>
      </c>
      <c r="F9" s="75" t="s">
        <v>9</v>
      </c>
      <c r="G9" s="73"/>
    </row>
    <row r="10" spans="1:7" s="1" customFormat="1" x14ac:dyDescent="0.3">
      <c r="A10" s="63"/>
      <c r="B10" s="66"/>
      <c r="C10" s="69"/>
      <c r="D10" s="75"/>
      <c r="E10" s="75"/>
      <c r="F10" s="75"/>
      <c r="G10" s="73"/>
    </row>
    <row r="11" spans="1:7" s="1" customFormat="1" x14ac:dyDescent="0.3">
      <c r="A11" s="63"/>
      <c r="B11" s="66"/>
      <c r="C11" s="69"/>
      <c r="D11" s="75"/>
      <c r="E11" s="75"/>
      <c r="F11" s="75"/>
      <c r="G11" s="73"/>
    </row>
    <row r="12" spans="1:7" s="1" customFormat="1" ht="9.75" customHeight="1" x14ac:dyDescent="0.3">
      <c r="A12" s="64"/>
      <c r="B12" s="67"/>
      <c r="C12" s="70"/>
      <c r="D12" s="75"/>
      <c r="E12" s="75"/>
      <c r="F12" s="75"/>
      <c r="G12" s="74"/>
    </row>
    <row r="13" spans="1:7" s="1" customFormat="1" ht="18.75" customHeight="1" x14ac:dyDescent="0.3">
      <c r="A13" s="76" t="s">
        <v>103</v>
      </c>
      <c r="B13" s="77"/>
      <c r="C13" s="77"/>
      <c r="D13" s="77"/>
      <c r="E13" s="77"/>
      <c r="F13" s="77"/>
      <c r="G13" s="78"/>
    </row>
    <row r="14" spans="1:7" s="1" customFormat="1" ht="18" customHeight="1" x14ac:dyDescent="0.3">
      <c r="A14" s="49">
        <v>688</v>
      </c>
      <c r="B14" s="50" t="s">
        <v>66</v>
      </c>
      <c r="C14" s="49">
        <v>180</v>
      </c>
      <c r="D14" s="51">
        <v>6.62</v>
      </c>
      <c r="E14" s="51">
        <v>5.42</v>
      </c>
      <c r="F14" s="51">
        <v>31.73</v>
      </c>
      <c r="G14" s="54">
        <v>202.14</v>
      </c>
    </row>
    <row r="15" spans="1:7" s="2" customFormat="1" ht="16.5" customHeight="1" x14ac:dyDescent="0.3">
      <c r="A15" s="16">
        <v>286</v>
      </c>
      <c r="B15" s="21" t="s">
        <v>67</v>
      </c>
      <c r="C15" s="52">
        <v>90</v>
      </c>
      <c r="D15" s="16">
        <v>11.78</v>
      </c>
      <c r="E15" s="9">
        <v>12.19</v>
      </c>
      <c r="F15" s="9">
        <v>14.19</v>
      </c>
      <c r="G15" s="9">
        <v>223</v>
      </c>
    </row>
    <row r="16" spans="1:7" s="44" customFormat="1" x14ac:dyDescent="0.3">
      <c r="A16" s="46">
        <v>355</v>
      </c>
      <c r="B16" s="8" t="s">
        <v>68</v>
      </c>
      <c r="C16" s="23" t="s">
        <v>69</v>
      </c>
      <c r="D16" s="16">
        <v>0.8</v>
      </c>
      <c r="E16" s="9">
        <v>2.4</v>
      </c>
      <c r="F16" s="9">
        <v>3.4</v>
      </c>
      <c r="G16" s="9">
        <v>38</v>
      </c>
    </row>
    <row r="17" spans="1:12" s="44" customFormat="1" x14ac:dyDescent="0.3">
      <c r="A17" s="46">
        <v>25</v>
      </c>
      <c r="B17" s="8" t="s">
        <v>95</v>
      </c>
      <c r="C17" s="23" t="s">
        <v>100</v>
      </c>
      <c r="D17" s="16">
        <v>0.245</v>
      </c>
      <c r="E17" s="9">
        <v>0</v>
      </c>
      <c r="F17" s="9">
        <v>0.63</v>
      </c>
      <c r="G17" s="9">
        <v>3.5</v>
      </c>
    </row>
    <row r="18" spans="1:12" s="44" customFormat="1" x14ac:dyDescent="0.3">
      <c r="A18" s="45">
        <v>264</v>
      </c>
      <c r="B18" s="8" t="s">
        <v>70</v>
      </c>
      <c r="C18" s="8" t="s">
        <v>18</v>
      </c>
      <c r="D18" s="9">
        <v>0.2</v>
      </c>
      <c r="E18" s="9">
        <v>0</v>
      </c>
      <c r="F18" s="9">
        <v>14</v>
      </c>
      <c r="G18" s="9">
        <v>28</v>
      </c>
    </row>
    <row r="19" spans="1:12" s="1" customFormat="1" x14ac:dyDescent="0.3">
      <c r="A19" s="16">
        <v>338</v>
      </c>
      <c r="B19" s="8" t="s">
        <v>64</v>
      </c>
      <c r="C19" s="52">
        <v>100</v>
      </c>
      <c r="D19" s="16">
        <v>0.5</v>
      </c>
      <c r="E19" s="9">
        <v>0.5</v>
      </c>
      <c r="F19" s="9">
        <v>12.83</v>
      </c>
      <c r="G19" s="9">
        <v>57.82</v>
      </c>
    </row>
    <row r="20" spans="1:12" s="1" customFormat="1" x14ac:dyDescent="0.3">
      <c r="A20" s="16"/>
      <c r="B20" s="16"/>
      <c r="C20" s="52">
        <v>650</v>
      </c>
      <c r="D20" s="16">
        <v>25.09</v>
      </c>
      <c r="E20" s="9">
        <v>24.88</v>
      </c>
      <c r="F20" s="53">
        <v>137.80000000000001</v>
      </c>
      <c r="G20" s="9">
        <v>778.06</v>
      </c>
    </row>
    <row r="21" spans="1:12" s="1" customFormat="1" ht="18" x14ac:dyDescent="0.35">
      <c r="A21" s="79" t="s">
        <v>104</v>
      </c>
      <c r="B21" s="80"/>
      <c r="C21" s="80"/>
      <c r="D21" s="80"/>
      <c r="E21" s="80"/>
      <c r="F21" s="80"/>
      <c r="G21" s="81"/>
    </row>
    <row r="22" spans="1:12" s="1" customFormat="1" ht="17.25" customHeight="1" x14ac:dyDescent="0.3">
      <c r="A22" s="8">
        <v>694</v>
      </c>
      <c r="B22" s="21" t="s">
        <v>10</v>
      </c>
      <c r="C22" s="12">
        <v>150</v>
      </c>
      <c r="D22" s="12">
        <v>3.06</v>
      </c>
      <c r="E22" s="9">
        <v>4.8</v>
      </c>
      <c r="F22" s="9">
        <v>20.45</v>
      </c>
      <c r="G22" s="9">
        <v>137.25</v>
      </c>
    </row>
    <row r="23" spans="1:12" s="1" customFormat="1" x14ac:dyDescent="0.3">
      <c r="A23" s="11">
        <v>536</v>
      </c>
      <c r="B23" s="8" t="s">
        <v>25</v>
      </c>
      <c r="C23" s="22">
        <v>90</v>
      </c>
      <c r="D23" s="11">
        <v>9.73</v>
      </c>
      <c r="E23" s="9">
        <v>3.69</v>
      </c>
      <c r="F23" s="9">
        <v>11.96</v>
      </c>
      <c r="G23" s="9">
        <v>175.48</v>
      </c>
    </row>
    <row r="24" spans="1:12" s="1" customFormat="1" x14ac:dyDescent="0.3">
      <c r="A24" s="11">
        <v>833</v>
      </c>
      <c r="B24" s="8" t="s">
        <v>81</v>
      </c>
      <c r="C24" s="22">
        <v>50</v>
      </c>
      <c r="D24" s="11">
        <v>0.77</v>
      </c>
      <c r="E24" s="9">
        <v>2.2400000000000002</v>
      </c>
      <c r="F24" s="9">
        <v>6.09</v>
      </c>
      <c r="G24" s="9">
        <v>47.34</v>
      </c>
    </row>
    <row r="25" spans="1:12" s="1" customFormat="1" x14ac:dyDescent="0.3">
      <c r="A25" s="11">
        <v>1</v>
      </c>
      <c r="B25" s="8" t="s">
        <v>19</v>
      </c>
      <c r="C25" s="11">
        <v>30</v>
      </c>
      <c r="D25" s="11">
        <v>2.2799999999999998</v>
      </c>
      <c r="E25" s="9">
        <v>0.61</v>
      </c>
      <c r="F25" s="9">
        <v>15.52</v>
      </c>
      <c r="G25" s="9">
        <v>75.900000000000006</v>
      </c>
    </row>
    <row r="26" spans="1:12" s="1" customFormat="1" x14ac:dyDescent="0.3">
      <c r="A26" s="11">
        <v>868</v>
      </c>
      <c r="B26" s="8" t="s">
        <v>80</v>
      </c>
      <c r="C26" s="11">
        <v>200</v>
      </c>
      <c r="D26" s="11">
        <v>0.04</v>
      </c>
      <c r="E26" s="9">
        <v>0</v>
      </c>
      <c r="F26" s="9">
        <v>24.76</v>
      </c>
      <c r="G26" s="9">
        <v>94.2</v>
      </c>
    </row>
    <row r="27" spans="1:12" s="1" customFormat="1" ht="17.25" customHeight="1" x14ac:dyDescent="0.3">
      <c r="A27" s="16">
        <v>25</v>
      </c>
      <c r="B27" s="17" t="s">
        <v>43</v>
      </c>
      <c r="C27" s="16">
        <v>30</v>
      </c>
      <c r="D27" s="16">
        <v>0.245</v>
      </c>
      <c r="E27" s="16">
        <v>0</v>
      </c>
      <c r="F27" s="16">
        <v>0.63</v>
      </c>
      <c r="G27" s="16">
        <v>3.5</v>
      </c>
    </row>
    <row r="28" spans="1:12" s="1" customFormat="1" ht="17.25" customHeight="1" x14ac:dyDescent="0.3">
      <c r="A28" s="16">
        <v>338</v>
      </c>
      <c r="B28" s="17" t="s">
        <v>64</v>
      </c>
      <c r="C28" s="16">
        <v>100</v>
      </c>
      <c r="D28" s="16">
        <v>0.5</v>
      </c>
      <c r="E28" s="16">
        <v>0.5</v>
      </c>
      <c r="F28" s="16">
        <v>12.83</v>
      </c>
      <c r="G28" s="16">
        <v>57.82</v>
      </c>
    </row>
    <row r="29" spans="1:12" s="1" customFormat="1" x14ac:dyDescent="0.3">
      <c r="A29" s="11"/>
      <c r="B29" s="11"/>
      <c r="C29" s="11">
        <f>SUM(C22:C28)</f>
        <v>650</v>
      </c>
      <c r="D29" s="11">
        <f>SUM(D22:D28)</f>
        <v>16.625</v>
      </c>
      <c r="E29" s="11">
        <f>SUM(E22:E28)</f>
        <v>11.84</v>
      </c>
      <c r="F29" s="11">
        <f>SUM(F22:F28)</f>
        <v>92.24</v>
      </c>
      <c r="G29" s="11">
        <f>SUM(G22:G28)</f>
        <v>591.49000000000012</v>
      </c>
    </row>
    <row r="30" spans="1:12" s="1" customFormat="1" ht="18" x14ac:dyDescent="0.35">
      <c r="A30" s="82" t="s">
        <v>105</v>
      </c>
      <c r="B30" s="82"/>
      <c r="C30" s="82"/>
      <c r="D30" s="82"/>
      <c r="E30" s="82"/>
      <c r="F30" s="82"/>
      <c r="G30" s="82"/>
    </row>
    <row r="31" spans="1:12" s="1" customFormat="1" ht="28.5" customHeight="1" x14ac:dyDescent="0.3">
      <c r="A31" s="11">
        <v>469</v>
      </c>
      <c r="B31" s="21" t="s">
        <v>60</v>
      </c>
      <c r="C31" s="11" t="s">
        <v>61</v>
      </c>
      <c r="D31" s="8">
        <v>27.84</v>
      </c>
      <c r="E31" s="9">
        <v>18</v>
      </c>
      <c r="F31" s="9">
        <v>32.4</v>
      </c>
      <c r="G31" s="9">
        <v>279.60000000000002</v>
      </c>
      <c r="L31" s="18"/>
    </row>
    <row r="32" spans="1:12" s="1" customFormat="1" x14ac:dyDescent="0.3">
      <c r="A32" s="8">
        <v>943</v>
      </c>
      <c r="B32" s="8" t="s">
        <v>82</v>
      </c>
      <c r="C32" s="11">
        <v>200</v>
      </c>
      <c r="D32" s="9">
        <v>0.2</v>
      </c>
      <c r="E32" s="9">
        <v>0</v>
      </c>
      <c r="F32" s="9">
        <v>14</v>
      </c>
      <c r="G32" s="9">
        <v>28</v>
      </c>
    </row>
    <row r="33" spans="1:7" s="1" customFormat="1" x14ac:dyDescent="0.3">
      <c r="A33" s="8">
        <v>299</v>
      </c>
      <c r="B33" s="8" t="s">
        <v>64</v>
      </c>
      <c r="C33" s="11">
        <v>130</v>
      </c>
      <c r="D33" s="9">
        <v>0.5</v>
      </c>
      <c r="E33" s="9">
        <v>0.5</v>
      </c>
      <c r="F33" s="9">
        <v>12.83</v>
      </c>
      <c r="G33" s="9">
        <v>57.82</v>
      </c>
    </row>
    <row r="34" spans="1:7" s="1" customFormat="1" x14ac:dyDescent="0.3">
      <c r="A34" s="11"/>
      <c r="B34" s="11"/>
      <c r="C34" s="11">
        <v>500</v>
      </c>
      <c r="D34" s="11">
        <f>SUM(D31:D33)</f>
        <v>28.54</v>
      </c>
      <c r="E34" s="11">
        <f>SUM(E31:E33)</f>
        <v>18.5</v>
      </c>
      <c r="F34" s="11">
        <f>SUM(F31:F33)</f>
        <v>59.23</v>
      </c>
      <c r="G34" s="11">
        <f>SUM(G31:G33)</f>
        <v>365.42</v>
      </c>
    </row>
    <row r="35" spans="1:7" s="1" customFormat="1" ht="18" x14ac:dyDescent="0.35">
      <c r="A35" s="82" t="s">
        <v>106</v>
      </c>
      <c r="B35" s="82"/>
      <c r="C35" s="82"/>
      <c r="D35" s="82"/>
      <c r="E35" s="82"/>
      <c r="F35" s="82"/>
      <c r="G35" s="82"/>
    </row>
    <row r="36" spans="1:7" s="1" customFormat="1" x14ac:dyDescent="0.3">
      <c r="A36" s="11">
        <v>4</v>
      </c>
      <c r="B36" s="21" t="s">
        <v>71</v>
      </c>
      <c r="C36" s="11" t="s">
        <v>33</v>
      </c>
      <c r="D36" s="8">
        <v>5.63</v>
      </c>
      <c r="E36" s="9">
        <v>8.8000000000000007</v>
      </c>
      <c r="F36" s="9">
        <v>72.400000000000006</v>
      </c>
      <c r="G36" s="9">
        <v>314.27999999999997</v>
      </c>
    </row>
    <row r="37" spans="1:7" s="1" customFormat="1" x14ac:dyDescent="0.3">
      <c r="A37" s="11">
        <v>3</v>
      </c>
      <c r="B37" s="8" t="s">
        <v>72</v>
      </c>
      <c r="C37" s="23" t="s">
        <v>37</v>
      </c>
      <c r="D37" s="8">
        <v>2.0939999999999999</v>
      </c>
      <c r="E37" s="9">
        <v>4.9980000000000002</v>
      </c>
      <c r="F37" s="9">
        <v>10.32</v>
      </c>
      <c r="G37" s="9">
        <v>92.058999999999997</v>
      </c>
    </row>
    <row r="38" spans="1:7" s="1" customFormat="1" x14ac:dyDescent="0.3">
      <c r="A38" s="8">
        <v>951</v>
      </c>
      <c r="B38" s="8" t="s">
        <v>79</v>
      </c>
      <c r="C38" s="8">
        <v>200</v>
      </c>
      <c r="D38" s="9">
        <v>1.4</v>
      </c>
      <c r="E38" s="9">
        <v>2</v>
      </c>
      <c r="F38" s="9">
        <v>22.4</v>
      </c>
      <c r="G38" s="9">
        <v>116</v>
      </c>
    </row>
    <row r="39" spans="1:7" s="1" customFormat="1" x14ac:dyDescent="0.3">
      <c r="A39" s="11">
        <v>847</v>
      </c>
      <c r="B39" s="8" t="s">
        <v>64</v>
      </c>
      <c r="C39" s="11">
        <v>100</v>
      </c>
      <c r="D39" s="8">
        <v>0.5</v>
      </c>
      <c r="E39" s="9">
        <v>0.5</v>
      </c>
      <c r="F39" s="9">
        <v>12.83</v>
      </c>
      <c r="G39" s="9">
        <v>57.82</v>
      </c>
    </row>
    <row r="40" spans="1:7" s="1" customFormat="1" x14ac:dyDescent="0.3">
      <c r="A40" s="11"/>
      <c r="B40" s="8"/>
      <c r="C40" s="11">
        <v>560</v>
      </c>
      <c r="D40" s="8">
        <f>SUM(D36:D39)</f>
        <v>9.6240000000000006</v>
      </c>
      <c r="E40" s="9">
        <f>SUM(E36:E39)</f>
        <v>16.298000000000002</v>
      </c>
      <c r="F40" s="9">
        <f>SUM(F36:F39)</f>
        <v>117.95</v>
      </c>
      <c r="G40" s="9">
        <f>SUM(G36:G39)</f>
        <v>580.15899999999999</v>
      </c>
    </row>
    <row r="41" spans="1:7" s="1" customFormat="1" ht="18" x14ac:dyDescent="0.35">
      <c r="A41" s="79" t="s">
        <v>107</v>
      </c>
      <c r="B41" s="80"/>
      <c r="C41" s="80"/>
      <c r="D41" s="80"/>
      <c r="E41" s="80"/>
      <c r="F41" s="80"/>
      <c r="G41" s="81"/>
    </row>
    <row r="42" spans="1:7" s="1" customFormat="1" x14ac:dyDescent="0.3">
      <c r="A42" s="11">
        <v>211</v>
      </c>
      <c r="B42" s="11" t="s">
        <v>22</v>
      </c>
      <c r="C42" s="11">
        <v>150</v>
      </c>
      <c r="D42" s="11">
        <v>23.2</v>
      </c>
      <c r="E42" s="11">
        <v>5.43</v>
      </c>
      <c r="F42" s="11">
        <v>50.8</v>
      </c>
      <c r="G42" s="11">
        <v>314</v>
      </c>
    </row>
    <row r="43" spans="1:7" s="1" customFormat="1" x14ac:dyDescent="0.3">
      <c r="A43" s="11">
        <v>268</v>
      </c>
      <c r="B43" s="11" t="s">
        <v>13</v>
      </c>
      <c r="C43" s="11">
        <v>90</v>
      </c>
      <c r="D43" s="11">
        <v>12.38</v>
      </c>
      <c r="E43" s="11">
        <v>18.149999999999999</v>
      </c>
      <c r="F43" s="11">
        <v>10.74</v>
      </c>
      <c r="G43" s="11">
        <v>258</v>
      </c>
    </row>
    <row r="44" spans="1:7" s="1" customFormat="1" x14ac:dyDescent="0.3">
      <c r="A44" s="11">
        <v>1</v>
      </c>
      <c r="B44" s="8" t="s">
        <v>19</v>
      </c>
      <c r="C44" s="11">
        <v>30</v>
      </c>
      <c r="D44" s="11">
        <v>2.2799999999999998</v>
      </c>
      <c r="E44" s="9">
        <v>0.61</v>
      </c>
      <c r="F44" s="9">
        <v>15.52</v>
      </c>
      <c r="G44" s="9">
        <v>75.900000000000006</v>
      </c>
    </row>
    <row r="45" spans="1:7" s="1" customFormat="1" ht="17.25" customHeight="1" x14ac:dyDescent="0.3">
      <c r="A45" s="16">
        <v>25</v>
      </c>
      <c r="B45" s="17" t="s">
        <v>62</v>
      </c>
      <c r="C45" s="16">
        <v>50</v>
      </c>
      <c r="D45" s="16">
        <v>0.21</v>
      </c>
      <c r="E45" s="16">
        <v>0</v>
      </c>
      <c r="F45" s="16">
        <v>1.0149999999999999</v>
      </c>
      <c r="G45" s="16">
        <v>4.9000000000000004</v>
      </c>
    </row>
    <row r="46" spans="1:7" s="1" customFormat="1" x14ac:dyDescent="0.3">
      <c r="A46" s="8">
        <v>943</v>
      </c>
      <c r="B46" s="8" t="s">
        <v>82</v>
      </c>
      <c r="C46" s="11">
        <v>200</v>
      </c>
      <c r="D46" s="9">
        <v>0.2</v>
      </c>
      <c r="E46" s="9">
        <v>0</v>
      </c>
      <c r="F46" s="9">
        <v>14</v>
      </c>
      <c r="G46" s="9">
        <v>28</v>
      </c>
    </row>
    <row r="47" spans="1:7" s="1" customFormat="1" x14ac:dyDescent="0.3">
      <c r="A47" s="11">
        <v>299</v>
      </c>
      <c r="B47" s="8" t="s">
        <v>64</v>
      </c>
      <c r="C47" s="11">
        <v>100</v>
      </c>
      <c r="D47" s="8">
        <v>0.5</v>
      </c>
      <c r="E47" s="9">
        <v>0.5</v>
      </c>
      <c r="F47" s="9">
        <v>12.83</v>
      </c>
      <c r="G47" s="9">
        <v>57.82</v>
      </c>
    </row>
    <row r="48" spans="1:7" s="1" customFormat="1" x14ac:dyDescent="0.3">
      <c r="A48" s="11"/>
      <c r="B48" s="11"/>
      <c r="C48" s="11">
        <f>SUM(C42:C47)</f>
        <v>620</v>
      </c>
      <c r="D48" s="11">
        <f>SUM(D42:D47)</f>
        <v>38.770000000000003</v>
      </c>
      <c r="E48" s="11">
        <f>SUM(E42:E47)</f>
        <v>24.689999999999998</v>
      </c>
      <c r="F48" s="11">
        <f>SUM(F42:F47)</f>
        <v>104.905</v>
      </c>
      <c r="G48" s="11">
        <f>SUM(G42:G47)</f>
        <v>738.62</v>
      </c>
    </row>
  </sheetData>
  <mergeCells count="15">
    <mergeCell ref="A5:G5"/>
    <mergeCell ref="A6:G6"/>
    <mergeCell ref="A8:A12"/>
    <mergeCell ref="B8:B12"/>
    <mergeCell ref="C8:C12"/>
    <mergeCell ref="D8:F8"/>
    <mergeCell ref="G8:G12"/>
    <mergeCell ref="D9:D12"/>
    <mergeCell ref="E9:E12"/>
    <mergeCell ref="F9:F12"/>
    <mergeCell ref="A41:G41"/>
    <mergeCell ref="A21:G21"/>
    <mergeCell ref="A30:G30"/>
    <mergeCell ref="A35:G35"/>
    <mergeCell ref="A13:G1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"/>
  <sheetViews>
    <sheetView workbookViewId="0">
      <selection activeCell="L2" sqref="L2:L3"/>
    </sheetView>
  </sheetViews>
  <sheetFormatPr defaultRowHeight="14.4" x14ac:dyDescent="0.3"/>
  <sheetData>
    <row r="8" spans="6:6" ht="18" x14ac:dyDescent="0.35">
      <c r="F8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неделя (2)</vt:lpstr>
      <vt:lpstr>11.05-13.05</vt:lpstr>
      <vt:lpstr>11.04-15.04</vt:lpstr>
      <vt:lpstr>2 неделя</vt:lpstr>
      <vt:lpstr>1 неделя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2024-05-16T02:48:08Z</cp:lastPrinted>
  <dcterms:created xsi:type="dcterms:W3CDTF">2021-07-13T05:36:58Z</dcterms:created>
  <dcterms:modified xsi:type="dcterms:W3CDTF">2024-09-04T08:25:57Z</dcterms:modified>
</cp:coreProperties>
</file>